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vanxuanholdings-my.sharepoint.com/personal/khoa_tran_vanxuanfmcg_com_vn/Documents/Desktop/"/>
    </mc:Choice>
  </mc:AlternateContent>
  <xr:revisionPtr revIDLastSave="0" documentId="13_ncr:1_{439646D9-58D9-4EE3-87DB-2D7DC82EA718}" xr6:coauthVersionLast="47" xr6:coauthVersionMax="47" xr10:uidLastSave="{00000000-0000-0000-0000-000000000000}"/>
  <bookViews>
    <workbookView xWindow="-120" yWindow="-120" windowWidth="29040" windowHeight="15720" firstSheet="7" activeTab="13" xr2:uid="{91CE2100-EB16-4C15-8578-9EF29305478A}"/>
  </bookViews>
  <sheets>
    <sheet name="Combined" sheetId="23" r:id="rId1"/>
    <sheet name="Append1" sheetId="29" r:id="rId2"/>
    <sheet name="NDK_up" sheetId="2" r:id="rId3"/>
    <sheet name="NTH_up" sheetId="3" r:id="rId4"/>
    <sheet name="RMIT_final" sheetId="7" r:id="rId5"/>
    <sheet name="CSM_final" sheetId="6" r:id="rId6"/>
    <sheet name="DBP_final" sheetId="1" r:id="rId7"/>
    <sheet name="Showroom HCM_final" sheetId="4" r:id="rId8"/>
    <sheet name="Lầu 1_final" sheetId="5" r:id="rId9"/>
    <sheet name="Lầu 2_final" sheetId="13" r:id="rId10"/>
    <sheet name="lầu 3_final" sheetId="14" r:id="rId11"/>
    <sheet name="Lầu 4+5_final" sheetId="15" r:id="rId12"/>
    <sheet name="Xưởng miri_final" sheetId="8" r:id="rId13"/>
    <sheet name="SR Phan Thiết" sheetId="9" r:id="rId14"/>
    <sheet name="VP PT_final" sheetId="12" r:id="rId15"/>
    <sheet name="VP HN_final" sheetId="11" r:id="rId16"/>
    <sheet name="SR HN_Final" sheetId="10" r:id="rId17"/>
    <sheet name="Kho CT_final" sheetId="21" r:id="rId18"/>
    <sheet name="90 KDV" sheetId="24" r:id="rId19"/>
    <sheet name="DIA" sheetId="25" r:id="rId20"/>
    <sheet name="TAKA" sheetId="26" r:id="rId21"/>
    <sheet name="TDS" sheetId="27" r:id="rId22"/>
    <sheet name="UVK_close" sheetId="22" r:id="rId23"/>
  </sheets>
  <definedNames>
    <definedName name="_xlnm._FilterDatabase" localSheetId="0" hidden="1">Combined!$A$1:$M$396</definedName>
    <definedName name="_xlnm._FilterDatabase" localSheetId="5" hidden="1">CSM_final!$A$1:$M$32</definedName>
    <definedName name="_xlnm._FilterDatabase" localSheetId="9" hidden="1">'Lầu 2_final'!$A$3:$L$43</definedName>
    <definedName name="_xlnm._FilterDatabase" localSheetId="10" hidden="1">'lầu 3_final'!$A$3:$M$3</definedName>
    <definedName name="_xlnm._FilterDatabase" localSheetId="7" hidden="1">'Showroom HCM_final'!$A$2:$M$28</definedName>
    <definedName name="ExternalData_1" localSheetId="1" hidden="1">Append1!$A$1:$M$413</definedName>
    <definedName name="Slicer_Loại">#N/A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5" l="1"/>
  <c r="G38" i="14"/>
  <c r="G16" i="26"/>
  <c r="G23" i="7"/>
  <c r="G24" i="2"/>
  <c r="G26" i="3"/>
  <c r="G37" i="8"/>
  <c r="G15" i="15"/>
  <c r="G23" i="27"/>
  <c r="G22" i="25"/>
  <c r="G7" i="24"/>
  <c r="G23" i="22"/>
  <c r="G12" i="21"/>
  <c r="G15" i="10"/>
  <c r="G16" i="11"/>
  <c r="G11" i="12"/>
  <c r="G25" i="9"/>
  <c r="XFD30" i="14"/>
  <c r="G44" i="13"/>
  <c r="G28" i="4"/>
  <c r="G21" i="1"/>
  <c r="G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02E94B-5D3E-40B0-9E1B-435074B43E6F}" keepAlive="1" name="Query - 90 KDV" description="Connection to the '90 KDV' query in the workbook." type="5" refreshedVersion="0" background="1">
    <dbPr connection="Provider=Microsoft.Mashup.OleDb.1;Data Source=$Workbook$;Location=&quot;90 KDV&quot;;Extended Properties=&quot;&quot;" command="SELECT * FROM [90 KDV]"/>
  </connection>
  <connection id="2" xr16:uid="{C27F7BA9-5B7E-472F-894C-66951D5E10BD}"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3" xr16:uid="{5C961DDA-1EFC-428B-8181-89862064EE20}" keepAlive="1" name="Query - CSM" description="Connection to the 'CSM' query in the workbook." type="5" refreshedVersion="0" background="1">
    <dbPr connection="Provider=Microsoft.Mashup.OleDb.1;Data Source=$Workbook$;Location=CSM;Extended Properties=&quot;&quot;" command="SELECT * FROM [CSM]"/>
  </connection>
  <connection id="4" xr16:uid="{15737DAF-A894-4148-A75B-3B1F7BAA78F4}" keepAlive="1" name="Query - DBP" description="Connection to the 'DBP' query in the workbook." type="5" refreshedVersion="0" background="1">
    <dbPr connection="Provider=Microsoft.Mashup.OleDb.1;Data Source=$Workbook$;Location=DBP;Extended Properties=&quot;&quot;" command="SELECT * FROM [DBP]"/>
  </connection>
  <connection id="5" xr16:uid="{9FEDD1F6-5DFC-48CF-B2FE-EBA98209888E}" keepAlive="1" name="Query - DIA" description="Connection to the 'DIA' query in the workbook." type="5" refreshedVersion="0" background="1">
    <dbPr connection="Provider=Microsoft.Mashup.OleDb.1;Data Source=$Workbook$;Location=DIA;Extended Properties=&quot;&quot;" command="SELECT * FROM [DIA]"/>
  </connection>
  <connection id="6" xr16:uid="{B72C9FDC-AC59-4B44-9CA3-D82E4C81D6D4}" keepAlive="1" name="Query - Kho CT" description="Connection to the 'Kho CT' query in the workbook." type="5" refreshedVersion="0" background="1">
    <dbPr connection="Provider=Microsoft.Mashup.OleDb.1;Data Source=$Workbook$;Location=&quot;Kho CT&quot;;Extended Properties=&quot;&quot;" command="SELECT * FROM [Kho CT]"/>
  </connection>
  <connection id="7" xr16:uid="{59016020-B3F5-413D-A330-80D2D43F6C22}" keepAlive="1" name="Query - Lau1 HO" description="Connection to the 'Lau1 HO' query in the workbook." type="5" refreshedVersion="0" background="1">
    <dbPr connection="Provider=Microsoft.Mashup.OleDb.1;Data Source=$Workbook$;Location=&quot;Lau1 HO&quot;;Extended Properties=&quot;&quot;" command="SELECT * FROM [Lau1 HO]"/>
  </connection>
  <connection id="8" xr16:uid="{C5DC6159-5AD5-4E0B-9294-4E318D669B22}" keepAlive="1" name="Query - Lau2 HO" description="Connection to the 'Lau2 HO' query in the workbook." type="5" refreshedVersion="0" background="1">
    <dbPr connection="Provider=Microsoft.Mashup.OleDb.1;Data Source=$Workbook$;Location=&quot;Lau2 HO&quot;;Extended Properties=&quot;&quot;" command="SELECT * FROM [Lau2 HO]"/>
  </connection>
  <connection id="9" xr16:uid="{1018BB3D-A3B0-4E1C-83FE-0B4CDD7334C7}" keepAlive="1" name="Query - Lau3 HO" description="Connection to the 'Lau3 HO' query in the workbook." type="5" refreshedVersion="0" background="1">
    <dbPr connection="Provider=Microsoft.Mashup.OleDb.1;Data Source=$Workbook$;Location=&quot;Lau3 HO&quot;;Extended Properties=&quot;&quot;" command="SELECT * FROM [Lau3 HO]"/>
  </connection>
  <connection id="10" xr16:uid="{9F7CCFB9-BAAE-4B56-A540-CEB82681CECF}" keepAlive="1" name="Query - Lau4+5 HO" description="Connection to the 'Lau4+5 HO' query in the workbook." type="5" refreshedVersion="0" background="1">
    <dbPr connection="Provider=Microsoft.Mashup.OleDb.1;Data Source=$Workbook$;Location=&quot;Lau4+5 HO&quot;;Extended Properties=&quot;&quot;" command="SELECT * FROM [Lau4+5 HO]"/>
  </connection>
  <connection id="11" xr16:uid="{22268DA5-FDFD-4CDF-939D-C4EDA55E6E3E}" keepAlive="1" name="Query - MIRI Factory" description="Connection to the 'MIRI Factory' query in the workbook." type="5" refreshedVersion="0" background="1">
    <dbPr connection="Provider=Microsoft.Mashup.OleDb.1;Data Source=$Workbook$;Location=&quot;MIRI Factory&quot;;Extended Properties=&quot;&quot;" command="SELECT * FROM [MIRI Factory]"/>
  </connection>
  <connection id="12" xr16:uid="{1C7248EF-9B95-40BB-B041-BAB781CDF6AC}" keepAlive="1" name="Query - NDK" description="Connection to the 'NDK' query in the workbook." type="5" refreshedVersion="0" background="1">
    <dbPr connection="Provider=Microsoft.Mashup.OleDb.1;Data Source=$Workbook$;Location=NDK;Extended Properties=&quot;&quot;" command="SELECT * FROM [NDK]"/>
  </connection>
  <connection id="13" xr16:uid="{3E8F6F62-7145-4B92-A678-9FB2F9154F2E}" keepAlive="1" name="Query - NTH" description="Connection to the 'NTH' query in the workbook." type="5" refreshedVersion="0" background="1">
    <dbPr connection="Provider=Microsoft.Mashup.OleDb.1;Data Source=$Workbook$;Location=NTH;Extended Properties=&quot;&quot;" command="SELECT * FROM [NTH]"/>
  </connection>
  <connection id="14" xr16:uid="{521ADA5D-AC18-4488-B80F-CF3550882526}" keepAlive="1" name="Query - RMIT" description="Connection to the 'RMIT' query in the workbook." type="5" refreshedVersion="0" background="1">
    <dbPr connection="Provider=Microsoft.Mashup.OleDb.1;Data Source=$Workbook$;Location=RMIT;Extended Properties=&quot;&quot;" command="SELECT * FROM [RMIT]"/>
  </connection>
  <connection id="15" xr16:uid="{32936B6C-F27F-434E-B84D-D455D4FA89C4}" keepAlive="1" name="Query - Showroom KDV" description="Connection to the 'Showroom KDV' query in the workbook." type="5" refreshedVersion="0" background="1">
    <dbPr connection="Provider=Microsoft.Mashup.OleDb.1;Data Source=$Workbook$;Location=&quot;Showroom KDV&quot;;Extended Properties=&quot;&quot;" command="SELECT * FROM [Showroom KDV]"/>
  </connection>
  <connection id="16" xr16:uid="{B48FA6E3-3752-41A8-8EB3-D992B52D68F8}" keepAlive="1" name="Query - SR HN" description="Connection to the 'SR HN' query in the workbook." type="5" refreshedVersion="0" background="1">
    <dbPr connection="Provider=Microsoft.Mashup.OleDb.1;Data Source=$Workbook$;Location=&quot;SR HN&quot;;Extended Properties=&quot;&quot;" command="SELECT * FROM [SR HN]"/>
  </connection>
  <connection id="17" xr16:uid="{0A3C3A5F-FCDC-4007-AFB8-3F91D035E37E}" keepAlive="1" name="Query - SRPT" description="Connection to the 'SRPT' query in the workbook." type="5" refreshedVersion="0" background="1">
    <dbPr connection="Provider=Microsoft.Mashup.OleDb.1;Data Source=$Workbook$;Location=SRPT;Extended Properties=&quot;&quot;" command="SELECT * FROM [SRPT]"/>
  </connection>
  <connection id="18" xr16:uid="{129EE7FB-1F4A-4AD4-832D-A3511977EC65}" keepAlive="1" name="Query - TAKA" description="Connection to the 'TAKA' query in the workbook." type="5" refreshedVersion="0" background="1">
    <dbPr connection="Provider=Microsoft.Mashup.OleDb.1;Data Source=$Workbook$;Location=TAKA;Extended Properties=&quot;&quot;" command="SELECT * FROM [TAKA]"/>
  </connection>
  <connection id="19" xr16:uid="{0CCBD709-6D25-4ECE-946C-724CEB952EC9}" keepAlive="1" name="Query - TDS" description="Connection to the 'TDS' query in the workbook." type="5" refreshedVersion="0" background="1">
    <dbPr connection="Provider=Microsoft.Mashup.OleDb.1;Data Source=$Workbook$;Location=TDS;Extended Properties=&quot;&quot;" command="SELECT * FROM [TDS]"/>
  </connection>
  <connection id="20" xr16:uid="{AF4988A5-88C1-4455-926A-7234E6D3573F}" keepAlive="1" name="Query - VP HN" description="Connection to the 'VP HN' query in the workbook." type="5" refreshedVersion="0" background="1">
    <dbPr connection="Provider=Microsoft.Mashup.OleDb.1;Data Source=$Workbook$;Location=&quot;VP HN&quot;;Extended Properties=&quot;&quot;" command="SELECT * FROM [VP HN]"/>
  </connection>
  <connection id="21" xr16:uid="{BEDCCB85-29AE-45DA-A62B-0DC610DF4610}" keepAlive="1" name="Query - VP PT" description="Connection to the 'VP PT' query in the workbook." type="5" refreshedVersion="0" background="1">
    <dbPr connection="Provider=Microsoft.Mashup.OleDb.1;Data Source=$Workbook$;Location=&quot;VP PT&quot;;Extended Properties=&quot;&quot;" command="SELECT * FROM [VP PT]"/>
  </connection>
</connections>
</file>

<file path=xl/sharedStrings.xml><?xml version="1.0" encoding="utf-8"?>
<sst xmlns="http://schemas.openxmlformats.org/spreadsheetml/2006/main" count="11280" uniqueCount="887">
  <si>
    <t>KIỂM KÊ TÀI SẢN IT CỬA HÀNG BJ NGÔ ĐỨC KẾ</t>
  </si>
  <si>
    <t>Ngày Kiểm Kê</t>
  </si>
  <si>
    <t>Mã IT</t>
  </si>
  <si>
    <t>MÃ TÀI SẢN</t>
  </si>
  <si>
    <t>TÊN TÀI SẢN</t>
  </si>
  <si>
    <t>Loại</t>
  </si>
  <si>
    <t>Model</t>
  </si>
  <si>
    <t>Số lượng</t>
  </si>
  <si>
    <t>Đơn vị sử dụng</t>
  </si>
  <si>
    <t>Người sử dụng</t>
  </si>
  <si>
    <t>Đơn vị quản lý</t>
  </si>
  <si>
    <t>Tình trạng</t>
  </si>
  <si>
    <t>Ngày đưa vào sử dụng</t>
  </si>
  <si>
    <t>Ghi chú</t>
  </si>
  <si>
    <t>IT0117</t>
  </si>
  <si>
    <t>MMTB.027.0001</t>
  </si>
  <si>
    <t>Đầu Ghi Camera</t>
  </si>
  <si>
    <t>Đầu ghi</t>
  </si>
  <si>
    <t>Kbvision KX-7108SD6</t>
  </si>
  <si>
    <t>BJ NĐK</t>
  </si>
  <si>
    <t> </t>
  </si>
  <si>
    <t>IT</t>
  </si>
  <si>
    <t>IT0118</t>
  </si>
  <si>
    <t>MMTB.027.0002</t>
  </si>
  <si>
    <t>Camera</t>
  </si>
  <si>
    <t xml:space="preserve">Kbvision </t>
  </si>
  <si>
    <t xml:space="preserve">analog </t>
  </si>
  <si>
    <t>IT0119</t>
  </si>
  <si>
    <t>MMTB.036.0001</t>
  </si>
  <si>
    <t>Máy Chấm Công</t>
  </si>
  <si>
    <t>MCC</t>
  </si>
  <si>
    <t>Ronald Jack 550A</t>
  </si>
  <si>
    <t>IT0120</t>
  </si>
  <si>
    <t>MMTB.052.0001</t>
  </si>
  <si>
    <t>Switch</t>
  </si>
  <si>
    <t>Tplink TL-SG1008D</t>
  </si>
  <si>
    <t>IT0121</t>
  </si>
  <si>
    <t>MMTB.039.0001</t>
  </si>
  <si>
    <t>Máy In Tem/Bill/Docket</t>
  </si>
  <si>
    <t>Bill Printer</t>
  </si>
  <si>
    <t>Star BSC10E</t>
  </si>
  <si>
    <t>Lan</t>
  </si>
  <si>
    <t>IT0122</t>
  </si>
  <si>
    <t>MMTB.045.0001</t>
  </si>
  <si>
    <t>Máy POS</t>
  </si>
  <si>
    <t>POS</t>
  </si>
  <si>
    <t>OKPOS W156</t>
  </si>
  <si>
    <t>IT0123</t>
  </si>
  <si>
    <t>Docket Printer</t>
  </si>
  <si>
    <t>Star BSC10UD</t>
  </si>
  <si>
    <t>USB</t>
  </si>
  <si>
    <t>IT0124</t>
  </si>
  <si>
    <t>MMTB.029.0001</t>
  </si>
  <si>
    <t>Điện Thoại Bàn - Yealink</t>
  </si>
  <si>
    <t>IP Phone</t>
  </si>
  <si>
    <t>Yealink T21 E2</t>
  </si>
  <si>
    <t>IT0125</t>
  </si>
  <si>
    <t>MMTB.046.0002</t>
  </si>
  <si>
    <t>Máy Quét Cầm Tay</t>
  </si>
  <si>
    <t>Barcode scanners</t>
  </si>
  <si>
    <t>Datalogic QW2100</t>
  </si>
  <si>
    <t>IT0126</t>
  </si>
  <si>
    <t>MMTB.046.0001</t>
  </si>
  <si>
    <t>Máy Quét Docket</t>
  </si>
  <si>
    <t>Datalogic 3200VSI</t>
  </si>
  <si>
    <t>IT0127</t>
  </si>
  <si>
    <t>Label Printer</t>
  </si>
  <si>
    <t>Datamax E-class MKIIIB</t>
  </si>
  <si>
    <t>IT0128</t>
  </si>
  <si>
    <t>MMTB.024.0001</t>
  </si>
  <si>
    <t>Ampli</t>
  </si>
  <si>
    <t>Amply</t>
  </si>
  <si>
    <t>TOA A-2060</t>
  </si>
  <si>
    <t>IT0129</t>
  </si>
  <si>
    <t>MMTB.052.0008</t>
  </si>
  <si>
    <t>Thiết Bị Phát Wifi</t>
  </si>
  <si>
    <t>Access Point</t>
  </si>
  <si>
    <t>Unifi Life</t>
  </si>
  <si>
    <t>IT0130</t>
  </si>
  <si>
    <t>Cisco SG95-16</t>
  </si>
  <si>
    <t>IT0131</t>
  </si>
  <si>
    <t>MMTB.052.0007</t>
  </si>
  <si>
    <t>Router</t>
  </si>
  <si>
    <t>Draytek 2912</t>
  </si>
  <si>
    <t>IT0132</t>
  </si>
  <si>
    <t>MMTB.039.0004</t>
  </si>
  <si>
    <t>Máy In - Canon</t>
  </si>
  <si>
    <t>Printer</t>
  </si>
  <si>
    <t>Canon 6030W</t>
  </si>
  <si>
    <t>IT0133</t>
  </si>
  <si>
    <t>MMTB.029.0002</t>
  </si>
  <si>
    <t>Điện Thoại Di Động - Vsmart</t>
  </si>
  <si>
    <t>Smart phone</t>
  </si>
  <si>
    <t>Vsmart Active 3</t>
  </si>
  <si>
    <t>IT0134</t>
  </si>
  <si>
    <t>MMTB.034.0001</t>
  </si>
  <si>
    <t>Máy Quẹt Thẻ - VCB</t>
  </si>
  <si>
    <t>POS card</t>
  </si>
  <si>
    <t>D210</t>
  </si>
  <si>
    <t>IT0135</t>
  </si>
  <si>
    <t>MMTB.033.0001</t>
  </si>
  <si>
    <t>Màn Hình - Dell</t>
  </si>
  <si>
    <t>Monitor</t>
  </si>
  <si>
    <t>Dell S2319H</t>
  </si>
  <si>
    <t>KIỂM KÊ TÀI SẢN IT CỬA HÀNG BJ NGUYỄN THÁI HỌC</t>
  </si>
  <si>
    <t>IT0136</t>
  </si>
  <si>
    <t>Epson TM-T81III</t>
  </si>
  <si>
    <t>BJ NTH</t>
  </si>
  <si>
    <t>Đang sử dụng</t>
  </si>
  <si>
    <t>IT0137</t>
  </si>
  <si>
    <t>Dự phòng</t>
  </si>
  <si>
    <t>IT0138</t>
  </si>
  <si>
    <t>Acher C20</t>
  </si>
  <si>
    <t>IT0139</t>
  </si>
  <si>
    <t>IT0141</t>
  </si>
  <si>
    <t>YeaLink T21 E2</t>
  </si>
  <si>
    <t>IT0142</t>
  </si>
  <si>
    <t>Tplink TL-SG108</t>
  </si>
  <si>
    <t>IT0144</t>
  </si>
  <si>
    <t>NVR</t>
  </si>
  <si>
    <t>Kbvision KX-A8118N2</t>
  </si>
  <si>
    <t>IT0145</t>
  </si>
  <si>
    <t>IT0146</t>
  </si>
  <si>
    <t>label printer</t>
  </si>
  <si>
    <t>Datamax Mark III</t>
  </si>
  <si>
    <t>IT0147</t>
  </si>
  <si>
    <t>Barcode Scanner</t>
  </si>
  <si>
    <t>Datalogic 2200vs</t>
  </si>
  <si>
    <t>IT0148</t>
  </si>
  <si>
    <t>IT0149</t>
  </si>
  <si>
    <t>IT0150</t>
  </si>
  <si>
    <t> Timekeeper</t>
  </si>
  <si>
    <t>Ronald Jack RJ550A</t>
  </si>
  <si>
    <t>IT0151</t>
  </si>
  <si>
    <t>Vsmart Joy 4</t>
  </si>
  <si>
    <t>6GB/64GB</t>
  </si>
  <si>
    <t>IT0152</t>
  </si>
  <si>
    <t xml:space="preserve">OBT-6250 </t>
  </si>
  <si>
    <t>IT0153</t>
  </si>
  <si>
    <t>MMTB.032.0002</t>
  </si>
  <si>
    <t>Loa JBL</t>
  </si>
  <si>
    <t>Speaker</t>
  </si>
  <si>
    <t>JBL</t>
  </si>
  <si>
    <t>IT0154</t>
  </si>
  <si>
    <t>IT0155</t>
  </si>
  <si>
    <t>IT0156</t>
  </si>
  <si>
    <t>IT0157</t>
  </si>
  <si>
    <t>POS Store</t>
  </si>
  <si>
    <t>OKPOS</t>
  </si>
  <si>
    <t>IT0158</t>
  </si>
  <si>
    <t>Dell S2319h</t>
  </si>
  <si>
    <t>KIỂM KÊ TÀI SẢN IT CỬA HÀNG BJ RMIT</t>
  </si>
  <si>
    <t>20/07/2022</t>
  </si>
  <si>
    <t>IT0176</t>
  </si>
  <si>
    <t>Label printer</t>
  </si>
  <si>
    <t>Datamax E Class Mark III</t>
  </si>
  <si>
    <t>BJ RMIT</t>
  </si>
  <si>
    <t>IT0177</t>
  </si>
  <si>
    <t>IT0178</t>
  </si>
  <si>
    <t>Star BSC10</t>
  </si>
  <si>
    <t>IT0179</t>
  </si>
  <si>
    <t>USB + RS232</t>
  </si>
  <si>
    <t>IT0180</t>
  </si>
  <si>
    <t>Datalogic QW2420</t>
  </si>
  <si>
    <t>IT0181</t>
  </si>
  <si>
    <t>Dell S2318H</t>
  </si>
  <si>
    <t>IT0182</t>
  </si>
  <si>
    <t>Draytek 2925</t>
  </si>
  <si>
    <t>IT0183</t>
  </si>
  <si>
    <t>OBT-6250</t>
  </si>
  <si>
    <t>IT0184</t>
  </si>
  <si>
    <t>JBL control 25</t>
  </si>
  <si>
    <t>IT0185</t>
  </si>
  <si>
    <t>IT0186</t>
  </si>
  <si>
    <t>Timekeeper</t>
  </si>
  <si>
    <t>RJ550a</t>
  </si>
  <si>
    <t>IT0189</t>
  </si>
  <si>
    <t>IT0190</t>
  </si>
  <si>
    <t>Yealink T21E2</t>
  </si>
  <si>
    <t>IT0191</t>
  </si>
  <si>
    <t>KBVision</t>
  </si>
  <si>
    <t>IT0192</t>
  </si>
  <si>
    <t>Kbvision KX7108TH1</t>
  </si>
  <si>
    <t>IT0193</t>
  </si>
  <si>
    <t>Unifi</t>
  </si>
  <si>
    <t>IT0194</t>
  </si>
  <si>
    <t xml:space="preserve">Switch </t>
  </si>
  <si>
    <t>TPLink TL-SG1008D</t>
  </si>
  <si>
    <t>IT0195</t>
  </si>
  <si>
    <t>POS Card</t>
  </si>
  <si>
    <t>VCB D210</t>
  </si>
  <si>
    <t>IT0196</t>
  </si>
  <si>
    <t>Smart Phone</t>
  </si>
  <si>
    <t>KIỂM KÊ TÀI SẢN IT CỬA HÀNG BJ CSM</t>
  </si>
  <si>
    <t>IT0197</t>
  </si>
  <si>
    <t>BJ CSM</t>
  </si>
  <si>
    <t>IT0198</t>
  </si>
  <si>
    <t>Datalogic 3450VSI</t>
  </si>
  <si>
    <t>IT0199</t>
  </si>
  <si>
    <t>KBVision KX-A2011TN3</t>
  </si>
  <si>
    <t>IT0200</t>
  </si>
  <si>
    <t>KBVision KXC4K82165N2</t>
  </si>
  <si>
    <t>IT0201</t>
  </si>
  <si>
    <t>IT0202</t>
  </si>
  <si>
    <t>IT0203</t>
  </si>
  <si>
    <t>IT0204</t>
  </si>
  <si>
    <t>MMTB.061.0002</t>
  </si>
  <si>
    <t>Thùng Máy Tính Bàn (Desktop)HP</t>
  </si>
  <si>
    <t>Desktop</t>
  </si>
  <si>
    <t>HP S01-pF1145d</t>
  </si>
  <si>
    <t>i5 10400/8GB/SSD 256/UHD630</t>
  </si>
  <si>
    <t>IT0205</t>
  </si>
  <si>
    <t>MMTB.033.0002</t>
  </si>
  <si>
    <t>Màn Hình Phụ Asus (Touch Screen)</t>
  </si>
  <si>
    <t>Asus VT168H</t>
  </si>
  <si>
    <t>IT0206</t>
  </si>
  <si>
    <t>TPLink TL-SG108</t>
  </si>
  <si>
    <t>IT0207</t>
  </si>
  <si>
    <t>Dell P2319H</t>
  </si>
  <si>
    <t>IT0208</t>
  </si>
  <si>
    <t>IT0209</t>
  </si>
  <si>
    <t>IT0210</t>
  </si>
  <si>
    <t>IT0211</t>
  </si>
  <si>
    <t>MMTB.033.0006</t>
  </si>
  <si>
    <t>Màn Hình - HP</t>
  </si>
  <si>
    <t xml:space="preserve">HP </t>
  </si>
  <si>
    <t>IT0212</t>
  </si>
  <si>
    <t>IT0213</t>
  </si>
  <si>
    <t>OBT LA2200</t>
  </si>
  <si>
    <t>IT0214</t>
  </si>
  <si>
    <t>IT0215</t>
  </si>
  <si>
    <t>IT0216</t>
  </si>
  <si>
    <t>HRUI 8 Port POE</t>
  </si>
  <si>
    <t>IT0217</t>
  </si>
  <si>
    <t>IT0218</t>
  </si>
  <si>
    <t>IT0219</t>
  </si>
  <si>
    <t>MMTB.052.0009</t>
  </si>
  <si>
    <t>Hub</t>
  </si>
  <si>
    <t>Hub HDMI</t>
  </si>
  <si>
    <t>Ugreen 4 port</t>
  </si>
  <si>
    <t>IT0220</t>
  </si>
  <si>
    <t>MMTB.061.0005</t>
  </si>
  <si>
    <t>Thùng máy tính bàn (Desktop) Lenovo</t>
  </si>
  <si>
    <t>Lenovo 11ED0036VN</t>
  </si>
  <si>
    <t>i3 10100/12GB/SSD 240GB/UHD 630</t>
  </si>
  <si>
    <t>IT0221</t>
  </si>
  <si>
    <t>Thùng Máy Tính Bàn (Desktop) Dell</t>
  </si>
  <si>
    <t>Dell Inspiron 3268</t>
  </si>
  <si>
    <t>I5 7400/8GB/SSD 120GB/HD 630</t>
  </si>
  <si>
    <t>IT0222</t>
  </si>
  <si>
    <t>Vsmart Joy4</t>
  </si>
  <si>
    <t>IT0223</t>
  </si>
  <si>
    <t>IT0224</t>
  </si>
  <si>
    <t>KIỂM KÊ TÀI SẢN IT CỬA HÀNG BJ ĐIỆN BIÊN PHỦ</t>
  </si>
  <si>
    <t>IT0159</t>
  </si>
  <si>
    <t>QW2400</t>
  </si>
  <si>
    <t>BJ ĐBP</t>
  </si>
  <si>
    <t>Đang sd</t>
  </si>
  <si>
    <t>IT0160</t>
  </si>
  <si>
    <t>Epson TM-T81III (USB)</t>
  </si>
  <si>
    <t>Máy in bill</t>
  </si>
  <si>
    <t>IT0161</t>
  </si>
  <si>
    <t>Epson TM-T81III (Lan)</t>
  </si>
  <si>
    <t>Máy in docket</t>
  </si>
  <si>
    <t>IT0162</t>
  </si>
  <si>
    <t>IT0163</t>
  </si>
  <si>
    <t>POE 16 port</t>
  </si>
  <si>
    <t>POE camera</t>
  </si>
  <si>
    <t>IT0164</t>
  </si>
  <si>
    <t>IT0165</t>
  </si>
  <si>
    <t>IT0166</t>
  </si>
  <si>
    <t>IT0167</t>
  </si>
  <si>
    <t>IT0168</t>
  </si>
  <si>
    <t>UVK chuyển QUA</t>
  </si>
  <si>
    <t>IT0169</t>
  </si>
  <si>
    <t>MMTB.029.0003</t>
  </si>
  <si>
    <t>Điện Thoại Di Động - Xiaomi</t>
  </si>
  <si>
    <t>Xiaomi Redmi T9</t>
  </si>
  <si>
    <t>(6GB/128GB)</t>
  </si>
  <si>
    <t>IT0170</t>
  </si>
  <si>
    <t>MMTB.032.0004</t>
  </si>
  <si>
    <t>Loa Soundmax</t>
  </si>
  <si>
    <t>Soundmax A930 2.1</t>
  </si>
  <si>
    <t>THIẾU 1</t>
  </si>
  <si>
    <t>IT0171</t>
  </si>
  <si>
    <t xml:space="preserve">Ronald Jack </t>
  </si>
  <si>
    <t>IT0172</t>
  </si>
  <si>
    <t>D210 VietcomBank</t>
  </si>
  <si>
    <t>3G/Lan</t>
  </si>
  <si>
    <t>IT0173</t>
  </si>
  <si>
    <t>IT0174</t>
  </si>
  <si>
    <t>intel i5 7400/8GB/HDD 500/UHD Graphics 630</t>
  </si>
  <si>
    <t>IT0175</t>
  </si>
  <si>
    <t>MMTB.033.0005</t>
  </si>
  <si>
    <t>Màn Hình - Asus</t>
  </si>
  <si>
    <t>ASUS VT168 (touch screen)</t>
  </si>
  <si>
    <t>KIỂM KÊ TÀI SẢN IT SHOWROOM HCM</t>
  </si>
  <si>
    <t>14/07/2022</t>
  </si>
  <si>
    <t>IT0001</t>
  </si>
  <si>
    <t xml:space="preserve">Desktop </t>
  </si>
  <si>
    <t>Dell Inspiron 3470</t>
  </si>
  <si>
    <t>Showroom</t>
  </si>
  <si>
    <t>đang sử dụng</t>
  </si>
  <si>
    <t>i5-8400, 8GB, HDD 1TB, UHD Graphics 630</t>
  </si>
  <si>
    <t>IT0002</t>
  </si>
  <si>
    <t>IT0003</t>
  </si>
  <si>
    <t>MMTB.033.0003</t>
  </si>
  <si>
    <t>Màn Hình - Samsung</t>
  </si>
  <si>
    <t>Màn hình</t>
  </si>
  <si>
    <t>Samsung S24E360HL</t>
  </si>
  <si>
    <t>IT0004</t>
  </si>
  <si>
    <t>máy in bill</t>
  </si>
  <si>
    <t>IT0005</t>
  </si>
  <si>
    <t>MMTB.029.0004</t>
  </si>
  <si>
    <t>Điện Thoại Bàn - Panasonic</t>
  </si>
  <si>
    <t>IP phone</t>
  </si>
  <si>
    <t>Panasonic KX-DT543</t>
  </si>
  <si>
    <t>IT0006</t>
  </si>
  <si>
    <t>Yealink T19 E2</t>
  </si>
  <si>
    <t>IT0007</t>
  </si>
  <si>
    <t>IT0008</t>
  </si>
  <si>
    <t>Panasonic KX-TSC11MX</t>
  </si>
  <si>
    <t>IT0009</t>
  </si>
  <si>
    <t>Denon DRA-700AE</t>
  </si>
  <si>
    <t>IT0010</t>
  </si>
  <si>
    <t>MMTB.039.0003</t>
  </si>
  <si>
    <t>Máy In - Brother</t>
  </si>
  <si>
    <t>Máy in</t>
  </si>
  <si>
    <t>Brother HL-L2361DN</t>
  </si>
  <si>
    <t>IT0011</t>
  </si>
  <si>
    <t>IT0012</t>
  </si>
  <si>
    <t>IT0013</t>
  </si>
  <si>
    <t>MMTB.033.0004</t>
  </si>
  <si>
    <t>Màn hình led</t>
  </si>
  <si>
    <t>LED display player</t>
  </si>
  <si>
    <t>A3</t>
  </si>
  <si>
    <t>IT0014</t>
  </si>
  <si>
    <t>IT0015</t>
  </si>
  <si>
    <t>IT0016</t>
  </si>
  <si>
    <t>Màn hinh</t>
  </si>
  <si>
    <t>IT0017</t>
  </si>
  <si>
    <t xml:space="preserve">Máy in bill </t>
  </si>
  <si>
    <t>Scangle SGT-88IV</t>
  </si>
  <si>
    <t>IT0018</t>
  </si>
  <si>
    <t xml:space="preserve">Màn hình </t>
  </si>
  <si>
    <t>IT0019</t>
  </si>
  <si>
    <t>IT0020</t>
  </si>
  <si>
    <t>TPLink TL-SG1016D</t>
  </si>
  <si>
    <t>IT0021</t>
  </si>
  <si>
    <t>I5-7400, 8GB, HDD 1TB, HD Graphics 630</t>
  </si>
  <si>
    <t>IT0022</t>
  </si>
  <si>
    <t>MMTB.067.0001</t>
  </si>
  <si>
    <t>Tivi Sony</t>
  </si>
  <si>
    <t>TV</t>
  </si>
  <si>
    <t>Sony KDL-48W650D</t>
  </si>
  <si>
    <t>IT0023</t>
  </si>
  <si>
    <t>IT0024</t>
  </si>
  <si>
    <t>MMTB.066.0003</t>
  </si>
  <si>
    <t>Laptop Dell</t>
  </si>
  <si>
    <t>Laptop</t>
  </si>
  <si>
    <t>Dell inspiron 5570</t>
  </si>
  <si>
    <t>Intel Core I5-8250U/4GB DDR4/SSD 250GB/UHD Graphics 620/Radeon 530</t>
  </si>
  <si>
    <t>IT0339</t>
  </si>
  <si>
    <t>IT0340</t>
  </si>
  <si>
    <t>MMTB.029.0005</t>
  </si>
  <si>
    <t>Điện Thoại Di Động - Samsung</t>
  </si>
  <si>
    <t>KIỂM KÊ TÀI SẢN IT VXH LẦU 1</t>
  </si>
  <si>
    <t>15/7/2022</t>
  </si>
  <si>
    <t>IT0025</t>
  </si>
  <si>
    <t>MMTB.063.0001</t>
  </si>
  <si>
    <t>Máy chiếu</t>
  </si>
  <si>
    <t>infocus</t>
  </si>
  <si>
    <t>IT0026</t>
  </si>
  <si>
    <t>MMTB.063.0002</t>
  </si>
  <si>
    <t>Màn chiếu</t>
  </si>
  <si>
    <t>IT0027</t>
  </si>
  <si>
    <t>MMTB.064.0001</t>
  </si>
  <si>
    <t>UPS APC Smart 3000</t>
  </si>
  <si>
    <t>UPS</t>
  </si>
  <si>
    <t>APC Smart 3000</t>
  </si>
  <si>
    <t>IT0028</t>
  </si>
  <si>
    <t>MMTB.064.0002</t>
  </si>
  <si>
    <t>NAS</t>
  </si>
  <si>
    <t>Synology RS89</t>
  </si>
  <si>
    <t>IT0029</t>
  </si>
  <si>
    <t>Synology RS86</t>
  </si>
  <si>
    <t>IT0030</t>
  </si>
  <si>
    <t>MMTB.064.0004</t>
  </si>
  <si>
    <t>Server HP Broliant DL380 Gen9</t>
  </si>
  <si>
    <t>Server</t>
  </si>
  <si>
    <t>HP Broliant DL380 Gen9</t>
  </si>
  <si>
    <t>IT0031</t>
  </si>
  <si>
    <t>IT0032</t>
  </si>
  <si>
    <t>KB KX-C4K8216SN2</t>
  </si>
  <si>
    <t>IT0033</t>
  </si>
  <si>
    <t>IT0034</t>
  </si>
  <si>
    <t>HP 1820-24G 24 port</t>
  </si>
  <si>
    <t>IT0035</t>
  </si>
  <si>
    <t>TPLink T1600G-18TS</t>
  </si>
  <si>
    <t>IT0036</t>
  </si>
  <si>
    <t>IT0037</t>
  </si>
  <si>
    <t>Draytek 2960</t>
  </si>
  <si>
    <t>IT0038</t>
  </si>
  <si>
    <t>MMTB.065.0001</t>
  </si>
  <si>
    <t>Micro</t>
  </si>
  <si>
    <t>SHURE UX5</t>
  </si>
  <si>
    <t>IT0039</t>
  </si>
  <si>
    <t>SHURE URX9II</t>
  </si>
  <si>
    <t>IT0040</t>
  </si>
  <si>
    <t>POCU X10</t>
  </si>
  <si>
    <t>IT0041</t>
  </si>
  <si>
    <t>DX-Pro XT500</t>
  </si>
  <si>
    <t>IT0042</t>
  </si>
  <si>
    <t>MMTB.066.0001</t>
  </si>
  <si>
    <t>Laptop - IMAC</t>
  </si>
  <si>
    <t>IMAC</t>
  </si>
  <si>
    <t xml:space="preserve">A1311 </t>
  </si>
  <si>
    <t>check lại hàng hư có nhập kho hay không</t>
  </si>
  <si>
    <t>Không sử dụng</t>
  </si>
  <si>
    <t> Core i5 8 GB 500GB Mac OS AMD Radeon HD 6750 (S/n:C02FR975DHJN)</t>
  </si>
  <si>
    <t>IT0043</t>
  </si>
  <si>
    <t>MMTB.066.0002</t>
  </si>
  <si>
    <t>Laptop - Asus</t>
  </si>
  <si>
    <t xml:space="preserve">Laptop </t>
  </si>
  <si>
    <t xml:space="preserve">Asus VivoBook X430FA </t>
  </si>
  <si>
    <t>( Intel Core I3-8145U/4GB/SSD 250GB/ HDD 1TB/ Graphics UHD 620)</t>
  </si>
  <si>
    <t>IT0044</t>
  </si>
  <si>
    <t>Laptop - Dell</t>
  </si>
  <si>
    <t>Dell Inspiron 5570</t>
  </si>
  <si>
    <t>I5-8250U/8GB/SSD 240GB/ Graphics UHD 620</t>
  </si>
  <si>
    <t>KIỂM KÊ TÀI SẢN IT VXH LẦU 2</t>
  </si>
  <si>
    <t>IT0045</t>
  </si>
  <si>
    <t xml:space="preserve">Máy in </t>
  </si>
  <si>
    <t>Brother MFC-L2701DW</t>
  </si>
  <si>
    <t>MKD</t>
  </si>
  <si>
    <t>IT0046</t>
  </si>
  <si>
    <t>MMTB.068.0001</t>
  </si>
  <si>
    <t>Máy hủy tài liệu</t>
  </si>
  <si>
    <t>Máy hủy giấy</t>
  </si>
  <si>
    <t>Bingo C30</t>
  </si>
  <si>
    <t>IT0047</t>
  </si>
  <si>
    <t>Trinh Sale Admin</t>
  </si>
  <si>
    <t>IT0048</t>
  </si>
  <si>
    <t>MMTB.061.0004</t>
  </si>
  <si>
    <t>Thùng Máy Tính Bàn (Desktop) HP</t>
  </si>
  <si>
    <t>HP SlimDesktop S01-PF1XXX</t>
  </si>
  <si>
    <t>i5-10400/8GB/SSD 256/UHD630</t>
  </si>
  <si>
    <t>IT0049</t>
  </si>
  <si>
    <t>Hiệp MT Miri</t>
  </si>
  <si>
    <t>IT0050</t>
  </si>
  <si>
    <t>MKT Miri</t>
  </si>
  <si>
    <t>My MKT Miri</t>
  </si>
  <si>
    <t>IT0051</t>
  </si>
  <si>
    <t>I5-8400/8GB/HDD 1TB/UHD 630</t>
  </si>
  <si>
    <t>IT0052</t>
  </si>
  <si>
    <t>Dell U2518D</t>
  </si>
  <si>
    <t>Hậu MKT Miri</t>
  </si>
  <si>
    <t>IT0053</t>
  </si>
  <si>
    <t>MMTB.061.0003</t>
  </si>
  <si>
    <t>Thùng Máy Tính Bàn (Desktop) Custom</t>
  </si>
  <si>
    <t>Custom</t>
  </si>
  <si>
    <t>I7-11700/32GB/SSD 500GB/HDD 2TB/Quadro RTX 4000</t>
  </si>
  <si>
    <t>IT0054</t>
  </si>
  <si>
    <t>Dell S2318H/X</t>
  </si>
  <si>
    <t>Duy MKT Miri</t>
  </si>
  <si>
    <t>IT0055</t>
  </si>
  <si>
    <t>IT0056</t>
  </si>
  <si>
    <t>I7-10700/32GB/SSD 500/HDD 2TB /GTX1650s</t>
  </si>
  <si>
    <t>IT0057</t>
  </si>
  <si>
    <t>Tiên MKT Miri</t>
  </si>
  <si>
    <t>IT0058</t>
  </si>
  <si>
    <t>Dell Inspriron 3470</t>
  </si>
  <si>
    <t>i5-8400/8GB/SSD 240/HDD 1TB/UHD630</t>
  </si>
  <si>
    <t>IT0059</t>
  </si>
  <si>
    <t>Dell U2417H</t>
  </si>
  <si>
    <t>Duy Anh MKT NM</t>
  </si>
  <si>
    <t>IT0060</t>
  </si>
  <si>
    <t>IT0061</t>
  </si>
  <si>
    <t>I5-8500/16GB/SSD 240/HDD 1TB/GTX1050TI</t>
  </si>
  <si>
    <t>IT0062</t>
  </si>
  <si>
    <t>MKT BJ</t>
  </si>
  <si>
    <t>Trâm MKT BJ</t>
  </si>
  <si>
    <t>IT0063</t>
  </si>
  <si>
    <t xml:space="preserve">Custom </t>
  </si>
  <si>
    <t>i5-7400/8GB/SSD 250/HDD 1TB/AMD Radeon HD5700</t>
  </si>
  <si>
    <t>IT0064</t>
  </si>
  <si>
    <t>Nhiều MKT BJ</t>
  </si>
  <si>
    <t>IT0065</t>
  </si>
  <si>
    <t>i7-10700/16GB/SSD 512/HDD 2TB/GTX 1650s</t>
  </si>
  <si>
    <t>IT0066</t>
  </si>
  <si>
    <t>Dell Vostro 5471</t>
  </si>
  <si>
    <t>Sơn Manager MKT BJ</t>
  </si>
  <si>
    <t>I5-8250u/8GB/SSD 240/UHD 620</t>
  </si>
  <si>
    <t>IT0067</t>
  </si>
  <si>
    <t>Trâm CS BJ</t>
  </si>
  <si>
    <t>IT0068</t>
  </si>
  <si>
    <t>IT0069</t>
  </si>
  <si>
    <t>SONY KD-65X7000G</t>
  </si>
  <si>
    <t>Meeting Room 2</t>
  </si>
  <si>
    <t>IT0070</t>
  </si>
  <si>
    <t>MMTB.027.0003</t>
  </si>
  <si>
    <t>Webcam</t>
  </si>
  <si>
    <t>Logitech 720p</t>
  </si>
  <si>
    <t>IT0071</t>
  </si>
  <si>
    <t>SONY KDL-49W800G</t>
  </si>
  <si>
    <t>2 Floor</t>
  </si>
  <si>
    <t>IT0072</t>
  </si>
  <si>
    <t>Wifi</t>
  </si>
  <si>
    <t>IT0073</t>
  </si>
  <si>
    <t>TPLink TL-SG108 8 port</t>
  </si>
  <si>
    <t>Sau lưng Cúc MKD</t>
  </si>
  <si>
    <t>IT0074</t>
  </si>
  <si>
    <t>IT0075</t>
  </si>
  <si>
    <t>Linksys LGS108</t>
  </si>
  <si>
    <t>IT0076</t>
  </si>
  <si>
    <t>Dlink DSG-108GL</t>
  </si>
  <si>
    <t>KIỂM KÊ TÀI SẢN IT VXH LẦU 3</t>
  </si>
  <si>
    <t>19/08/2022</t>
  </si>
  <si>
    <t>IT0077</t>
  </si>
  <si>
    <t>Accounting</t>
  </si>
  <si>
    <t>IT0078</t>
  </si>
  <si>
    <t>IT0079</t>
  </si>
  <si>
    <t>IT0080</t>
  </si>
  <si>
    <t>IT0081</t>
  </si>
  <si>
    <t>HR</t>
  </si>
  <si>
    <t>IT0082</t>
  </si>
  <si>
    <t>IT0083</t>
  </si>
  <si>
    <t>IT0084</t>
  </si>
  <si>
    <t>PUR</t>
  </si>
  <si>
    <t>IT0085</t>
  </si>
  <si>
    <t>Legal</t>
  </si>
  <si>
    <t>IT0086</t>
  </si>
  <si>
    <t>IT0087</t>
  </si>
  <si>
    <t>Celeron G4900/8GB/SSD 120/ HDD 1TB/UHD 610</t>
  </si>
  <si>
    <t>IT0088</t>
  </si>
  <si>
    <t>Ms.Vy KT</t>
  </si>
  <si>
    <t>i5 8250u/8GB/SSD 240/HDD 1TB/UHD 620</t>
  </si>
  <si>
    <t>IT0089</t>
  </si>
  <si>
    <t>Thi KT</t>
  </si>
  <si>
    <t>i5 8400u/8GB/SSD 240/HDD 1TB/UHD 630</t>
  </si>
  <si>
    <t>IT0090</t>
  </si>
  <si>
    <t>Thảo KT</t>
  </si>
  <si>
    <t>i5 7400/8GB/SSD 250/HD 830</t>
  </si>
  <si>
    <t>IT0091</t>
  </si>
  <si>
    <t>3 Floor</t>
  </si>
  <si>
    <t>IT0092</t>
  </si>
  <si>
    <t>Dell S2318H/HX</t>
  </si>
  <si>
    <t>IT0093</t>
  </si>
  <si>
    <t>Quyên PUR</t>
  </si>
  <si>
    <t>i5 8400/8GB/SSD 240/UHD 630</t>
  </si>
  <si>
    <t>IT0094</t>
  </si>
  <si>
    <t>Dell Vostro 3480</t>
  </si>
  <si>
    <t>Nhân PUR</t>
  </si>
  <si>
    <t>IT0095</t>
  </si>
  <si>
    <t xml:space="preserve">Unifi Life </t>
  </si>
  <si>
    <t>IT0096</t>
  </si>
  <si>
    <t>Tuyền HR</t>
  </si>
  <si>
    <t>i5 8400/8GB/SSD 120GB/UHD 630</t>
  </si>
  <si>
    <t>IT0097</t>
  </si>
  <si>
    <t>TPLink TL-SG 1008D</t>
  </si>
  <si>
    <t>IT0098</t>
  </si>
  <si>
    <t>IT0099</t>
  </si>
  <si>
    <t>Cisco SG95/24</t>
  </si>
  <si>
    <t>IT0100</t>
  </si>
  <si>
    <t>Dương HR</t>
  </si>
  <si>
    <t>i5 7400/8GB/HDD 1TB/HD 630</t>
  </si>
  <si>
    <t>IT0101</t>
  </si>
  <si>
    <t>Ms Diễm HR</t>
  </si>
  <si>
    <t>IT0102</t>
  </si>
  <si>
    <t>Thương Legal</t>
  </si>
  <si>
    <t>i5 7400/8GB/HDD 1TB/Ndivia GT710/HD 630</t>
  </si>
  <si>
    <t>IT0103</t>
  </si>
  <si>
    <t>Nhung Legal</t>
  </si>
  <si>
    <t>IT0104</t>
  </si>
  <si>
    <t>Asus</t>
  </si>
  <si>
    <t>IT0105</t>
  </si>
  <si>
    <t>SONY KD-65X7000E</t>
  </si>
  <si>
    <t>Phòng họp lầu 3</t>
  </si>
  <si>
    <t>IT0106</t>
  </si>
  <si>
    <t>Nam IT</t>
  </si>
  <si>
    <t>Switch chuyển cho UVK</t>
  </si>
  <si>
    <t>IT0108</t>
  </si>
  <si>
    <t>Dell Inspiron 5558</t>
  </si>
  <si>
    <t>i7 5500u/8GB/SSD 250/HD 5500</t>
  </si>
  <si>
    <t>IT0109</t>
  </si>
  <si>
    <t>IT Máy phòng họp</t>
  </si>
  <si>
    <t>i5 8250u/12GB/SSD 250/HDD 1TB/UHD 620</t>
  </si>
  <si>
    <t>IT0334</t>
  </si>
  <si>
    <t>IT0335</t>
  </si>
  <si>
    <t>máy chấm công</t>
  </si>
  <si>
    <t>KIỂM KÊ TÀI SẢN IT VXH LẦU 4 + 5</t>
  </si>
  <si>
    <t>IT0110</t>
  </si>
  <si>
    <t>Warehouse</t>
  </si>
  <si>
    <t>IT0111</t>
  </si>
  <si>
    <t>IT0112</t>
  </si>
  <si>
    <t xml:space="preserve">Dell Inspiron 5570 </t>
  </si>
  <si>
    <t>Thành Warehouse</t>
  </si>
  <si>
    <t>i5 8250u/8GB/SSD 250/UHD 620</t>
  </si>
  <si>
    <t>IT0113</t>
  </si>
  <si>
    <t>IT0114</t>
  </si>
  <si>
    <t>Yealink T19E2</t>
  </si>
  <si>
    <t>IT0115</t>
  </si>
  <si>
    <t xml:space="preserve">Wifi </t>
  </si>
  <si>
    <t>thiếu</t>
  </si>
  <si>
    <t>cam</t>
  </si>
  <si>
    <t>IT0116</t>
  </si>
  <si>
    <t>4 Floor</t>
  </si>
  <si>
    <t>Lầu 4</t>
  </si>
  <si>
    <t>KIỂM KÊ TÀI SẢN IT Nhà Máy Miri</t>
  </si>
  <si>
    <t>23/07/2022</t>
  </si>
  <si>
    <t>IT0225</t>
  </si>
  <si>
    <t>Xưởng Miri</t>
  </si>
  <si>
    <t>IT0226</t>
  </si>
  <si>
    <t>IT0227</t>
  </si>
  <si>
    <t>IT0228</t>
  </si>
  <si>
    <t>IT0229</t>
  </si>
  <si>
    <t>IT0230</t>
  </si>
  <si>
    <t>IT0231</t>
  </si>
  <si>
    <t>IT0232</t>
  </si>
  <si>
    <t>IT0233</t>
  </si>
  <si>
    <t>IT0234</t>
  </si>
  <si>
    <t>IT0235</t>
  </si>
  <si>
    <t>Máy Hủy Tài Liệu</t>
  </si>
  <si>
    <t>Paper Shredder</t>
  </si>
  <si>
    <t>Silicon PS-610C</t>
  </si>
  <si>
    <t>IT0236</t>
  </si>
  <si>
    <t>IT0237</t>
  </si>
  <si>
    <t>Yealink</t>
  </si>
  <si>
    <t>IT0238</t>
  </si>
  <si>
    <t>IT0239</t>
  </si>
  <si>
    <t>IT0240</t>
  </si>
  <si>
    <t>IT0241</t>
  </si>
  <si>
    <t>IT0242</t>
  </si>
  <si>
    <t>IT0243</t>
  </si>
  <si>
    <t>IT0244</t>
  </si>
  <si>
    <t>TPLink 841N</t>
  </si>
  <si>
    <t>IT0245</t>
  </si>
  <si>
    <t>IT0246</t>
  </si>
  <si>
    <t>IT0247</t>
  </si>
  <si>
    <t>Television</t>
  </si>
  <si>
    <t>Sony KDL-50W660S</t>
  </si>
  <si>
    <t>IT0248</t>
  </si>
  <si>
    <t>IT0249</t>
  </si>
  <si>
    <t>Silicon PS-508M</t>
  </si>
  <si>
    <t>IT0250</t>
  </si>
  <si>
    <t>Brother HL-L2366DW</t>
  </si>
  <si>
    <t>IT0251</t>
  </si>
  <si>
    <t>KBVision KX-4K8108N2</t>
  </si>
  <si>
    <t>IT0252</t>
  </si>
  <si>
    <t>KBVision 32 port</t>
  </si>
  <si>
    <t>IT0253</t>
  </si>
  <si>
    <t>IT0254</t>
  </si>
  <si>
    <t>IT0255</t>
  </si>
  <si>
    <t>MMTB.064.0005</t>
  </si>
  <si>
    <t>Tổng đài</t>
  </si>
  <si>
    <t>Call Center</t>
  </si>
  <si>
    <t>Panasonic KXTES824</t>
  </si>
  <si>
    <t>IT0256</t>
  </si>
  <si>
    <t>RJ550A</t>
  </si>
  <si>
    <t>IT0257</t>
  </si>
  <si>
    <t>KIỂM KÊ TÀI SẢN IT SHOWROOM PHAN THIẾT</t>
  </si>
  <si>
    <t>28/07/2022</t>
  </si>
  <si>
    <t>IT0258</t>
  </si>
  <si>
    <t xml:space="preserve"> Epson TM­T81 III </t>
  </si>
  <si>
    <t>SR PT</t>
  </si>
  <si>
    <t>(cổng USB + RS232)</t>
  </si>
  <si>
    <t>IT0259</t>
  </si>
  <si>
    <t xml:space="preserve"> RJ-550A</t>
  </si>
  <si>
    <t>IT0260</t>
  </si>
  <si>
    <t>IT0261</t>
  </si>
  <si>
    <t>OBT-LA1600</t>
  </si>
  <si>
    <t>IT0262</t>
  </si>
  <si>
    <t>MMTB.032.0001</t>
  </si>
  <si>
    <t>Loa ÂmTrần</t>
  </si>
  <si>
    <t>OBT-611</t>
  </si>
  <si>
    <t>IT0263</t>
  </si>
  <si>
    <t>IT0264</t>
  </si>
  <si>
    <t>IT0265</t>
  </si>
  <si>
    <t>IT0266</t>
  </si>
  <si>
    <t xml:space="preserve">Đầu ghi Camera </t>
  </si>
  <si>
    <t>KB KX-C4K8116SN2</t>
  </si>
  <si>
    <t>IT0267</t>
  </si>
  <si>
    <t>IT0268</t>
  </si>
  <si>
    <t>IT0269</t>
  </si>
  <si>
    <t>Canon LBP 2900</t>
  </si>
  <si>
    <t>IT0270</t>
  </si>
  <si>
    <t>MMTB.067.0002</t>
  </si>
  <si>
    <t>Tivi Samsung</t>
  </si>
  <si>
    <t>Televesion</t>
  </si>
  <si>
    <t>Samsung UA43AU9000KXXV</t>
  </si>
  <si>
    <t>IT0271</t>
  </si>
  <si>
    <t>HP S01-pf1145d</t>
  </si>
  <si>
    <t>i5-10400/8GB/SSD256/UHD 630</t>
  </si>
  <si>
    <t>IT0272</t>
  </si>
  <si>
    <t>IT0273</t>
  </si>
  <si>
    <t>MMTB.034.0002</t>
  </si>
  <si>
    <t>Máy Quẹt Thẻ - ACB</t>
  </si>
  <si>
    <t>ACB</t>
  </si>
  <si>
    <t>IT0274</t>
  </si>
  <si>
    <t>MMTB.034.0003</t>
  </si>
  <si>
    <t>Máy Quẹt Thẻ - MPOS</t>
  </si>
  <si>
    <t>MPOS</t>
  </si>
  <si>
    <t>IT0330</t>
  </si>
  <si>
    <t>IT0331</t>
  </si>
  <si>
    <t>MMTB.027.0004</t>
  </si>
  <si>
    <t>Đầu Xử Lý Hình Ảnh</t>
  </si>
  <si>
    <t>Đầu ghi hình màn hình led</t>
  </si>
  <si>
    <t>Sending Controller KYSTAR LS2</t>
  </si>
  <si>
    <t>IT0332</t>
  </si>
  <si>
    <t>KD-50X80J</t>
  </si>
  <si>
    <t>IT0333</t>
  </si>
  <si>
    <t>MMTB.033.0007</t>
  </si>
  <si>
    <t>Màn Hình LCD Chân Đứng</t>
  </si>
  <si>
    <t>US-AD55PLS</t>
  </si>
  <si>
    <t>KIỂM KÊ TÀI SẢN IT VĂN PHÒNG PHAN THIẾT</t>
  </si>
  <si>
    <t>IT0275</t>
  </si>
  <si>
    <t>RJ 550A</t>
  </si>
  <si>
    <t>VP PT</t>
  </si>
  <si>
    <t>IT0276</t>
  </si>
  <si>
    <t>IT0277</t>
  </si>
  <si>
    <t>DLink DGS1016C_PT 16port</t>
  </si>
  <si>
    <t>IT0278</t>
  </si>
  <si>
    <t>IT0279</t>
  </si>
  <si>
    <t>Đầu ghi Camera KB Vision KX-118N2</t>
  </si>
  <si>
    <t>KBVision KX-C4K8116SN2</t>
  </si>
  <si>
    <t>dư</t>
  </si>
  <si>
    <t>IT0280</t>
  </si>
  <si>
    <t>POE H1108PLS</t>
  </si>
  <si>
    <t>IT0281</t>
  </si>
  <si>
    <t>Samsung UA55TU8100</t>
  </si>
  <si>
    <t>KIỂM KÊ TÀI SẢN IT VĂN PHÒNG HÀ NỘI</t>
  </si>
  <si>
    <t>IT0282</t>
  </si>
  <si>
    <t>Hà Nội Office</t>
  </si>
  <si>
    <t>IT0283</t>
  </si>
  <si>
    <t>IT0284</t>
  </si>
  <si>
    <t>IT0285</t>
  </si>
  <si>
    <t>IT0286</t>
  </si>
  <si>
    <t>IT0287</t>
  </si>
  <si>
    <t>IT0288</t>
  </si>
  <si>
    <t>Sony KD - 55X7000G</t>
  </si>
  <si>
    <t>IT0289</t>
  </si>
  <si>
    <t>IT0290</t>
  </si>
  <si>
    <t>mất 1 cái còn 9</t>
  </si>
  <si>
    <t>IT0291</t>
  </si>
  <si>
    <t>RJ550</t>
  </si>
  <si>
    <t>IT0292</t>
  </si>
  <si>
    <t>IT0329</t>
  </si>
  <si>
    <t>TPLink Acher C20</t>
  </si>
  <si>
    <t>KIỂM KÊ TÀI SẢN IT SHOWROOM HÀ NỘI</t>
  </si>
  <si>
    <t>IT0293</t>
  </si>
  <si>
    <t>SR HN</t>
  </si>
  <si>
    <t>IT0294</t>
  </si>
  <si>
    <t>IT0295</t>
  </si>
  <si>
    <t>IT0296</t>
  </si>
  <si>
    <t>Soundmax A-930</t>
  </si>
  <si>
    <t>IT0297</t>
  </si>
  <si>
    <t>CANONLBP2900</t>
  </si>
  <si>
    <t>IT0298</t>
  </si>
  <si>
    <t>BIXOLON SRP-330</t>
  </si>
  <si>
    <t>IT0299</t>
  </si>
  <si>
    <t>IT0300</t>
  </si>
  <si>
    <t>Samsung UA55TU7000KXXV</t>
  </si>
  <si>
    <t>IT0301</t>
  </si>
  <si>
    <t>Máy Quẹt Thẻ MPOS</t>
  </si>
  <si>
    <t>mPOS PR-02</t>
  </si>
  <si>
    <t>IT0327</t>
  </si>
  <si>
    <t>IT0328</t>
  </si>
  <si>
    <t>TPLink TL-WR820N</t>
  </si>
  <si>
    <t>KIỂM KÊ TÀI SẢN IT VĂN PHÒNG CẦN THƠ</t>
  </si>
  <si>
    <t>30/09/2022</t>
  </si>
  <si>
    <t>IT0302</t>
  </si>
  <si>
    <t>Kho CT</t>
  </si>
  <si>
    <t>IT0303</t>
  </si>
  <si>
    <t>LPB 2900</t>
  </si>
  <si>
    <t>IT0304</t>
  </si>
  <si>
    <t>MMTB.039.0007</t>
  </si>
  <si>
    <t>Máy Scan - HP</t>
  </si>
  <si>
    <t>Scanner</t>
  </si>
  <si>
    <t>G3110</t>
  </si>
  <si>
    <t>IT0305</t>
  </si>
  <si>
    <t>IT0306</t>
  </si>
  <si>
    <t>KX-A8128N2</t>
  </si>
  <si>
    <t>IT0307</t>
  </si>
  <si>
    <t>IT0308</t>
  </si>
  <si>
    <t>POE 10 port ONV</t>
  </si>
  <si>
    <t>IT0309</t>
  </si>
  <si>
    <t>A3002RU</t>
  </si>
  <si>
    <t>KIỂM KÊ TÀI SẢN IT CỬA HÀNG BJ UVK</t>
  </si>
  <si>
    <t>19/10/2022</t>
  </si>
  <si>
    <t>IT0310</t>
  </si>
  <si>
    <t>BJ UVK</t>
  </si>
  <si>
    <t>IT0311</t>
  </si>
  <si>
    <t>Ruckus 7372</t>
  </si>
  <si>
    <t>IT0312</t>
  </si>
  <si>
    <t>Tisso 21"</t>
  </si>
  <si>
    <t>IT0313</t>
  </si>
  <si>
    <t>IT0314</t>
  </si>
  <si>
    <t>soundmax A930</t>
  </si>
  <si>
    <t>IT0315</t>
  </si>
  <si>
    <t xml:space="preserve">Epson TM-T81III </t>
  </si>
  <si>
    <t>IT0316</t>
  </si>
  <si>
    <t>Bixolon SRP330</t>
  </si>
  <si>
    <t>IT0317</t>
  </si>
  <si>
    <t>HP 280 pro G5</t>
  </si>
  <si>
    <t>i5 10400/8GB/SSD 256/ UHD630</t>
  </si>
  <si>
    <t>IT0318</t>
  </si>
  <si>
    <t>HonneyWell 42tPlus</t>
  </si>
  <si>
    <t>IT0319</t>
  </si>
  <si>
    <t>Datalogic 3410VSI</t>
  </si>
  <si>
    <t>IT0320</t>
  </si>
  <si>
    <t>IT0321</t>
  </si>
  <si>
    <t xml:space="preserve">Simple </t>
  </si>
  <si>
    <t>IT0322</t>
  </si>
  <si>
    <t>D210 Vietcombank</t>
  </si>
  <si>
    <t>IT0323</t>
  </si>
  <si>
    <t>IT0324</t>
  </si>
  <si>
    <t>IT0325</t>
  </si>
  <si>
    <t>Điện Thoại Di Động - SamSung</t>
  </si>
  <si>
    <t>Samsung A13</t>
  </si>
  <si>
    <t>IT0326</t>
  </si>
  <si>
    <t>Switch POE 8 Port</t>
  </si>
  <si>
    <t>IT0107</t>
  </si>
  <si>
    <t>linksys LGS108</t>
  </si>
  <si>
    <t>Lầu 3 HO chuyển qua</t>
  </si>
  <si>
    <t>Asus S430FA-EB089T</t>
  </si>
  <si>
    <t>i3 8145U/4GB/1TB/UHD620</t>
  </si>
  <si>
    <t>PUR đang giữ</t>
  </si>
  <si>
    <t>A13</t>
  </si>
  <si>
    <t>KIỂM KÊ TÀI SẢN IT CỬA HÀNG BJ TDS</t>
  </si>
  <si>
    <t>BJ TDS</t>
  </si>
  <si>
    <t>i5 8250u/16GB/SSD 240/HDD 1TB/UHD 620 Ms.Vy KT</t>
  </si>
  <si>
    <t>Dell P2422H</t>
  </si>
  <si>
    <t>Touch</t>
  </si>
  <si>
    <t>NoName</t>
  </si>
  <si>
    <t>Lầu 1</t>
  </si>
  <si>
    <t>Hầm</t>
  </si>
  <si>
    <t>UVK chuyển về</t>
  </si>
  <si>
    <t>ExpertBook B1 B1400CEAE EK4365</t>
  </si>
  <si>
    <t>Hương MKT BJ</t>
  </si>
  <si>
    <t>i3 1115G4/8GB/SSD 256</t>
  </si>
  <si>
    <t>IT0336</t>
  </si>
  <si>
    <t>IT0337</t>
  </si>
  <si>
    <t>IT0338</t>
  </si>
  <si>
    <t>Dell P2722H</t>
  </si>
  <si>
    <t>i7 12700/32GB/3060 12GB/ SSD 512/ HDD 2TB</t>
  </si>
  <si>
    <t>Thủy MKT</t>
  </si>
  <si>
    <t>lầu 3 HR chuyển xuống</t>
  </si>
  <si>
    <t>i5-1135G7 | 8GB | 512GB | Intel® UHD</t>
  </si>
  <si>
    <t>i5-1135G7 | 16GB | 512GB | Intel® UHD</t>
  </si>
  <si>
    <t>i7 5500u/8GB/HDD 500/HD 5500</t>
  </si>
  <si>
    <t>19/08/2023</t>
  </si>
  <si>
    <t>camera</t>
  </si>
  <si>
    <t>19/08/2024</t>
  </si>
  <si>
    <t>Dell Inspiron 5415</t>
  </si>
  <si>
    <t>BOD Assistant</t>
  </si>
  <si>
    <t>Thảo Bùi</t>
  </si>
  <si>
    <t>AMD Ryzen7 5700U/16GB/SSD500GB</t>
  </si>
  <si>
    <t>Máy in màu</t>
  </si>
  <si>
    <t>Epson L5290</t>
  </si>
  <si>
    <t>PUR HO Chuyển Sang</t>
  </si>
  <si>
    <t>đầ</t>
  </si>
  <si>
    <t>KIỂM KÊ TÀI SẢN IT 90 KDV</t>
  </si>
  <si>
    <t>90 KDV</t>
  </si>
  <si>
    <t>KIỂM KÊ TÀI SẢN IT CỬA HÀNG BJ DIA</t>
  </si>
  <si>
    <t>30/01/2023</t>
  </si>
  <si>
    <t>BJ DIA</t>
  </si>
  <si>
    <t>Ruckus 7982</t>
  </si>
  <si>
    <t>Màn Hình - ViewSonic</t>
  </si>
  <si>
    <t>Viewsonic 21"</t>
  </si>
  <si>
    <t>DELL P2319H</t>
  </si>
  <si>
    <t>Star BC 10U</t>
  </si>
  <si>
    <t>Star BC 10E</t>
  </si>
  <si>
    <t>Datamax Elass III</t>
  </si>
  <si>
    <t>Datalogic W2500</t>
  </si>
  <si>
    <t>Switch POE 8 Port HIK</t>
  </si>
  <si>
    <t>Canon 6030</t>
  </si>
  <si>
    <t>BJ TAKA</t>
  </si>
  <si>
    <t>Máy Quét Docket Cầm Tay</t>
  </si>
  <si>
    <t>Thiết bị Phát Wifi 4G Viettel</t>
  </si>
  <si>
    <t>Wifi 4G</t>
  </si>
  <si>
    <t>Datalogic QW2400</t>
  </si>
  <si>
    <t>Dell Inspiron 5570(vostro 5471)</t>
  </si>
  <si>
    <t>Video Editor</t>
  </si>
  <si>
    <t>Panasonic</t>
  </si>
  <si>
    <t>Mất</t>
  </si>
  <si>
    <t>HO chuyển qua</t>
  </si>
  <si>
    <t>MMTB.052.00015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</si>
</sst>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b/>
      <sz val="16"/>
      <color theme="1"/>
      <name val="Calibri"/>
      <family val="2"/>
      <scheme val="minor"/>
    </font>
    <font>
      <sz val="8"/>
      <name val="Calibri"/>
      <family val="2"/>
      <scheme val="minor"/>
    </font>
    <font>
      <b/>
      <sz val="16"/>
      <color rgb="FF000000"/>
      <name val="Calibri"/>
      <family val="2"/>
    </font>
    <font>
      <sz val="11"/>
      <color rgb="FF000000"/>
      <name val="Arial"/>
      <family val="2"/>
    </font>
    <font>
      <sz val="11"/>
      <color theme="1"/>
      <name val="Arial"/>
      <family val="2"/>
    </font>
    <font>
      <b/>
      <sz val="11"/>
      <color theme="0"/>
      <name val="Arial"/>
      <family val="2"/>
    </font>
    <font>
      <sz val="9.75"/>
      <color rgb="FF000000"/>
      <name val="Arial"/>
      <family val="2"/>
    </font>
    <font>
      <b/>
      <sz val="11"/>
      <color rgb="FFFFFFFF"/>
      <name val="Arial"/>
      <family val="2"/>
    </font>
    <font>
      <sz val="12"/>
      <color rgb="FF000000"/>
      <name val="Times New Roman"/>
      <family val="1"/>
    </font>
    <font>
      <sz val="9.75"/>
      <color rgb="FF000000"/>
      <name val="Times New Roman"/>
      <family val="1"/>
    </font>
    <font>
      <sz val="9.75"/>
      <color rgb="FF000000"/>
      <name val="Times New Roman"/>
      <family val="2"/>
    </font>
    <font>
      <sz val="9"/>
      <color rgb="FF000000"/>
      <name val="Segoe UI"/>
      <family val="2"/>
    </font>
    <font>
      <sz val="11"/>
      <color rgb="FFFF0000"/>
      <name val="Arial"/>
      <family val="2"/>
    </font>
    <font>
      <sz val="11"/>
      <color rgb="FF000000"/>
      <name val="Calibri"/>
      <family val="2"/>
      <scheme val="minor"/>
    </font>
    <font>
      <sz val="11"/>
      <color rgb="FF000000"/>
      <name val="Calibri"/>
      <family val="2"/>
    </font>
    <font>
      <b/>
      <sz val="11"/>
      <color rgb="FFFFFFFF"/>
      <name val="Calibri"/>
      <family val="2"/>
    </font>
    <font>
      <sz val="11"/>
      <color rgb="FF000000"/>
      <name val="Arial"/>
      <family val="2"/>
    </font>
    <font>
      <sz val="11"/>
      <color theme="1"/>
      <name val="Arial"/>
      <family val="2"/>
    </font>
  </fonts>
  <fills count="17">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rgb="FF70AD47"/>
        <bgColor rgb="FF70AD47"/>
      </patternFill>
    </fill>
    <fill>
      <patternFill patternType="solid">
        <fgColor rgb="FFFFFFFF"/>
        <bgColor rgb="FF000000"/>
      </patternFill>
    </fill>
    <fill>
      <patternFill patternType="solid">
        <fgColor rgb="FFFFFFFF"/>
        <bgColor indexed="64"/>
      </patternFill>
    </fill>
    <fill>
      <patternFill patternType="solid">
        <fgColor rgb="FFFFFF00"/>
        <bgColor indexed="64"/>
      </patternFill>
    </fill>
    <fill>
      <patternFill patternType="solid">
        <fgColor rgb="FFED7D31"/>
        <bgColor indexed="64"/>
      </patternFill>
    </fill>
    <fill>
      <patternFill patternType="solid">
        <fgColor rgb="FF70AD47"/>
        <bgColor indexed="64"/>
      </patternFill>
    </fill>
    <fill>
      <patternFill patternType="solid">
        <fgColor rgb="FFD9E1F2"/>
        <bgColor indexed="64"/>
      </patternFill>
    </fill>
    <fill>
      <patternFill patternType="solid">
        <fgColor rgb="FFED7D31"/>
        <bgColor rgb="FF000000"/>
      </patternFill>
    </fill>
    <fill>
      <patternFill patternType="solid">
        <fgColor rgb="FFD9E1F2"/>
        <bgColor rgb="FF000000"/>
      </patternFill>
    </fill>
    <fill>
      <patternFill patternType="solid">
        <fgColor rgb="FFFFFF00"/>
        <bgColor rgb="FF000000"/>
      </patternFill>
    </fill>
    <fill>
      <patternFill patternType="solid">
        <fgColor rgb="FF70AD47"/>
        <bgColor rgb="FF000000"/>
      </patternFill>
    </fill>
    <fill>
      <patternFill patternType="solid">
        <fgColor theme="4" tint="0.79998168889431442"/>
        <bgColor theme="4" tint="0.79998168889431442"/>
      </patternFill>
    </fill>
    <fill>
      <patternFill patternType="solid">
        <fgColor rgb="FFD9E1F2"/>
        <bgColor rgb="FFD9E1F2"/>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rgb="FF000000"/>
      </right>
      <top/>
      <bottom/>
      <diagonal/>
    </border>
    <border>
      <left/>
      <right/>
      <top style="thin">
        <color theme="4" tint="0.39997558519241921"/>
      </top>
      <bottom style="thin">
        <color theme="4" tint="0.39997558519241921"/>
      </bottom>
      <diagonal/>
    </border>
  </borders>
  <cellStyleXfs count="1">
    <xf numFmtId="0" fontId="0" fillId="0" borderId="0"/>
  </cellStyleXfs>
  <cellXfs count="190">
    <xf numFmtId="0" fontId="0" fillId="0" borderId="0" xfId="0"/>
    <xf numFmtId="0" fontId="1" fillId="2" borderId="1" xfId="0" applyFont="1" applyFill="1" applyBorder="1"/>
    <xf numFmtId="0" fontId="0" fillId="0" borderId="1" xfId="0" applyBorder="1"/>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xf>
    <xf numFmtId="0" fontId="0" fillId="0" borderId="0" xfId="0" applyAlignment="1">
      <alignment wrapText="1"/>
    </xf>
    <xf numFmtId="0" fontId="0" fillId="0" borderId="0" xfId="0" applyAlignment="1">
      <alignment vertical="center"/>
    </xf>
    <xf numFmtId="0" fontId="0" fillId="0" borderId="2" xfId="0" applyBorder="1" applyAlignment="1">
      <alignment vertical="center"/>
    </xf>
    <xf numFmtId="0" fontId="5" fillId="0" borderId="6" xfId="0" applyFont="1" applyBorder="1"/>
    <xf numFmtId="0" fontId="5" fillId="0" borderId="5" xfId="0" applyFont="1" applyBorder="1"/>
    <xf numFmtId="0" fontId="6" fillId="0" borderId="1" xfId="0" applyFont="1" applyBorder="1"/>
    <xf numFmtId="0" fontId="6" fillId="0" borderId="1" xfId="0" applyFont="1" applyBorder="1" applyAlignment="1">
      <alignment wrapText="1"/>
    </xf>
    <xf numFmtId="0" fontId="5" fillId="6" borderId="1" xfId="0" applyFont="1" applyFill="1" applyBorder="1"/>
    <xf numFmtId="0" fontId="5" fillId="6" borderId="6" xfId="0" applyFont="1" applyFill="1" applyBorder="1"/>
    <xf numFmtId="14" fontId="6" fillId="6" borderId="1" xfId="0" applyNumberFormat="1" applyFont="1" applyFill="1" applyBorder="1"/>
    <xf numFmtId="0" fontId="6" fillId="3" borderId="1" xfId="0" applyFont="1" applyFill="1" applyBorder="1"/>
    <xf numFmtId="14" fontId="6" fillId="8" borderId="1" xfId="0" applyNumberFormat="1" applyFont="1" applyFill="1" applyBorder="1"/>
    <xf numFmtId="0" fontId="6" fillId="0" borderId="1" xfId="0" applyFont="1" applyBorder="1" applyAlignment="1">
      <alignment horizontal="right"/>
    </xf>
    <xf numFmtId="0" fontId="6" fillId="0" borderId="1" xfId="0" applyFont="1" applyBorder="1" applyAlignment="1">
      <alignment vertical="center"/>
    </xf>
    <xf numFmtId="14" fontId="6" fillId="3" borderId="1" xfId="0" applyNumberFormat="1" applyFont="1" applyFill="1" applyBorder="1"/>
    <xf numFmtId="0" fontId="6" fillId="0" borderId="1" xfId="0" applyFont="1" applyBorder="1" applyAlignment="1">
      <alignment horizontal="right" vertical="center"/>
    </xf>
    <xf numFmtId="0" fontId="6" fillId="0" borderId="1" xfId="0" applyFont="1" applyBorder="1" applyAlignment="1">
      <alignment vertical="center" wrapText="1"/>
    </xf>
    <xf numFmtId="0" fontId="6" fillId="0" borderId="7" xfId="0" applyFont="1" applyBorder="1"/>
    <xf numFmtId="0" fontId="6" fillId="0" borderId="7" xfId="0" applyFont="1" applyBorder="1" applyAlignment="1">
      <alignment horizontal="left" vertical="center"/>
    </xf>
    <xf numFmtId="0" fontId="6" fillId="0" borderId="7" xfId="0" applyFont="1" applyBorder="1" applyAlignment="1">
      <alignment horizontal="right" vertical="center"/>
    </xf>
    <xf numFmtId="0" fontId="6" fillId="0" borderId="7" xfId="0" applyFont="1" applyBorder="1" applyAlignment="1">
      <alignment horizontal="left" vertical="center" wrapText="1"/>
    </xf>
    <xf numFmtId="0" fontId="6" fillId="0" borderId="7" xfId="0" applyFont="1" applyBorder="1" applyAlignment="1">
      <alignment horizontal="right"/>
    </xf>
    <xf numFmtId="0" fontId="6" fillId="0" borderId="7" xfId="0" applyFont="1" applyBorder="1" applyAlignment="1">
      <alignment horizontal="left"/>
    </xf>
    <xf numFmtId="0" fontId="6" fillId="7" borderId="7" xfId="0" applyFont="1" applyFill="1" applyBorder="1"/>
    <xf numFmtId="0" fontId="6" fillId="7" borderId="7" xfId="0" applyFont="1" applyFill="1" applyBorder="1" applyAlignment="1">
      <alignment horizontal="right" vertical="center"/>
    </xf>
    <xf numFmtId="0" fontId="6" fillId="0" borderId="7" xfId="0" applyFont="1" applyBorder="1" applyAlignment="1">
      <alignment horizontal="center" vertical="center" wrapText="1"/>
    </xf>
    <xf numFmtId="0" fontId="9" fillId="4" borderId="4" xfId="0" applyFont="1" applyFill="1" applyBorder="1"/>
    <xf numFmtId="0" fontId="9" fillId="4" borderId="5" xfId="0" applyFont="1" applyFill="1" applyBorder="1"/>
    <xf numFmtId="0" fontId="5" fillId="0" borderId="4" xfId="0" applyFont="1" applyBorder="1"/>
    <xf numFmtId="0" fontId="6" fillId="8" borderId="7" xfId="0" applyFont="1" applyFill="1" applyBorder="1"/>
    <xf numFmtId="0" fontId="6" fillId="8" borderId="7" xfId="0" applyFont="1" applyFill="1" applyBorder="1" applyAlignment="1">
      <alignment horizontal="right" vertical="center"/>
    </xf>
    <xf numFmtId="0" fontId="6" fillId="9" borderId="7" xfId="0" applyFont="1" applyFill="1" applyBorder="1"/>
    <xf numFmtId="0" fontId="10" fillId="0" borderId="1" xfId="0" applyFont="1" applyBorder="1"/>
    <xf numFmtId="0" fontId="10" fillId="0" borderId="6" xfId="0" applyFont="1" applyBorder="1"/>
    <xf numFmtId="0" fontId="10" fillId="5" borderId="1" xfId="0" applyFont="1" applyFill="1" applyBorder="1"/>
    <xf numFmtId="0" fontId="10" fillId="5" borderId="6" xfId="0" applyFont="1" applyFill="1" applyBorder="1"/>
    <xf numFmtId="0" fontId="11" fillId="5" borderId="1" xfId="0" applyFont="1" applyFill="1" applyBorder="1"/>
    <xf numFmtId="0" fontId="11" fillId="5" borderId="6" xfId="0" applyFont="1" applyFill="1" applyBorder="1"/>
    <xf numFmtId="0" fontId="11" fillId="5" borderId="4" xfId="0" applyFont="1" applyFill="1" applyBorder="1"/>
    <xf numFmtId="0" fontId="11" fillId="5" borderId="5" xfId="0" applyFont="1" applyFill="1" applyBorder="1"/>
    <xf numFmtId="0" fontId="10" fillId="0" borderId="1" xfId="0" applyFont="1" applyBorder="1" applyAlignment="1">
      <alignment wrapText="1"/>
    </xf>
    <xf numFmtId="0" fontId="10" fillId="0" borderId="6" xfId="0" applyFont="1" applyBorder="1" applyAlignment="1">
      <alignment wrapText="1"/>
    </xf>
    <xf numFmtId="0" fontId="6" fillId="7" borderId="1" xfId="0" applyFont="1" applyFill="1" applyBorder="1"/>
    <xf numFmtId="0" fontId="6" fillId="0" borderId="1" xfId="0" applyFont="1" applyBorder="1" applyAlignment="1">
      <alignment horizontal="left"/>
    </xf>
    <xf numFmtId="0" fontId="6" fillId="7" borderId="1" xfId="0" applyFont="1" applyFill="1" applyBorder="1" applyAlignment="1">
      <alignment horizontal="right"/>
    </xf>
    <xf numFmtId="0" fontId="10" fillId="0" borderId="4" xfId="0" applyFont="1" applyBorder="1" applyAlignment="1">
      <alignment wrapText="1"/>
    </xf>
    <xf numFmtId="0" fontId="10" fillId="0" borderId="5" xfId="0" applyFont="1" applyBorder="1" applyAlignment="1">
      <alignment wrapText="1"/>
    </xf>
    <xf numFmtId="0" fontId="0" fillId="7" borderId="0" xfId="0" applyFill="1"/>
    <xf numFmtId="0" fontId="10" fillId="0" borderId="7" xfId="0" applyFont="1" applyBorder="1" applyAlignment="1">
      <alignment wrapText="1"/>
    </xf>
    <xf numFmtId="0" fontId="6" fillId="10" borderId="7" xfId="0" applyFont="1" applyFill="1" applyBorder="1"/>
    <xf numFmtId="0" fontId="5" fillId="10" borderId="7" xfId="0" applyFont="1" applyFill="1" applyBorder="1"/>
    <xf numFmtId="0" fontId="10" fillId="6" borderId="7" xfId="0" applyFont="1" applyFill="1" applyBorder="1" applyAlignment="1">
      <alignment wrapText="1"/>
    </xf>
    <xf numFmtId="0" fontId="6" fillId="6" borderId="7" xfId="0" applyFont="1" applyFill="1" applyBorder="1"/>
    <xf numFmtId="0" fontId="0" fillId="0" borderId="7" xfId="0" applyBorder="1"/>
    <xf numFmtId="14" fontId="6" fillId="10" borderId="7" xfId="0" applyNumberFormat="1" applyFont="1" applyFill="1" applyBorder="1"/>
    <xf numFmtId="0" fontId="6" fillId="10" borderId="7" xfId="0" applyFont="1" applyFill="1" applyBorder="1" applyAlignment="1">
      <alignment wrapText="1"/>
    </xf>
    <xf numFmtId="0" fontId="0" fillId="10" borderId="7" xfId="0" applyFill="1" applyBorder="1"/>
    <xf numFmtId="0" fontId="10" fillId="10" borderId="7" xfId="0" applyFont="1" applyFill="1" applyBorder="1" applyAlignment="1">
      <alignment wrapText="1"/>
    </xf>
    <xf numFmtId="0" fontId="12" fillId="10" borderId="7" xfId="0" applyFont="1" applyFill="1" applyBorder="1" applyAlignment="1">
      <alignment wrapText="1"/>
    </xf>
    <xf numFmtId="0" fontId="6" fillId="0" borderId="9" xfId="0" applyFont="1" applyBorder="1"/>
    <xf numFmtId="0" fontId="6" fillId="0" borderId="7" xfId="0" applyFont="1" applyBorder="1" applyAlignment="1">
      <alignment wrapText="1"/>
    </xf>
    <xf numFmtId="0" fontId="10" fillId="6" borderId="1" xfId="0" applyFont="1" applyFill="1" applyBorder="1" applyAlignment="1">
      <alignment wrapText="1"/>
    </xf>
    <xf numFmtId="0" fontId="10" fillId="6" borderId="6" xfId="0" applyFont="1" applyFill="1" applyBorder="1" applyAlignment="1">
      <alignment wrapText="1"/>
    </xf>
    <xf numFmtId="0" fontId="12" fillId="6" borderId="6" xfId="0" applyFont="1" applyFill="1" applyBorder="1" applyAlignment="1">
      <alignment wrapText="1"/>
    </xf>
    <xf numFmtId="0" fontId="12" fillId="6" borderId="6" xfId="0" applyFont="1" applyFill="1" applyBorder="1"/>
    <xf numFmtId="0" fontId="1" fillId="2" borderId="7" xfId="0" applyFont="1" applyFill="1" applyBorder="1"/>
    <xf numFmtId="0" fontId="0" fillId="6" borderId="7" xfId="0" applyFill="1" applyBorder="1"/>
    <xf numFmtId="0" fontId="15" fillId="6" borderId="7" xfId="0" applyFont="1" applyFill="1" applyBorder="1"/>
    <xf numFmtId="0" fontId="6" fillId="6" borderId="1" xfId="0" applyFont="1" applyFill="1" applyBorder="1"/>
    <xf numFmtId="0" fontId="5" fillId="0" borderId="5" xfId="0" applyFont="1" applyBorder="1" applyAlignment="1">
      <alignment wrapText="1"/>
    </xf>
    <xf numFmtId="0" fontId="5" fillId="5" borderId="5" xfId="0" applyFont="1" applyFill="1" applyBorder="1"/>
    <xf numFmtId="0" fontId="9" fillId="4" borderId="4" xfId="0" applyFont="1" applyFill="1" applyBorder="1" applyAlignment="1">
      <alignment wrapText="1"/>
    </xf>
    <xf numFmtId="0" fontId="9" fillId="4" borderId="5" xfId="0" applyFont="1" applyFill="1" applyBorder="1" applyAlignment="1">
      <alignment wrapText="1"/>
    </xf>
    <xf numFmtId="0" fontId="5" fillId="0" borderId="4" xfId="0" applyFont="1" applyBorder="1" applyAlignment="1">
      <alignment wrapText="1"/>
    </xf>
    <xf numFmtId="0" fontId="13" fillId="5" borderId="5" xfId="0" applyFont="1" applyFill="1" applyBorder="1"/>
    <xf numFmtId="0" fontId="13" fillId="11" borderId="5" xfId="0" applyFont="1" applyFill="1" applyBorder="1"/>
    <xf numFmtId="0" fontId="16" fillId="0" borderId="0" xfId="0" applyFont="1"/>
    <xf numFmtId="0" fontId="16" fillId="5" borderId="0" xfId="0" applyFont="1" applyFill="1"/>
    <xf numFmtId="0" fontId="5" fillId="11" borderId="5" xfId="0" applyFont="1" applyFill="1" applyBorder="1"/>
    <xf numFmtId="0" fontId="9" fillId="4" borderId="7" xfId="0" applyFont="1" applyFill="1" applyBorder="1"/>
    <xf numFmtId="0" fontId="9" fillId="4" borderId="10" xfId="0" applyFont="1" applyFill="1" applyBorder="1"/>
    <xf numFmtId="0" fontId="5" fillId="0" borderId="11" xfId="0" applyFont="1" applyBorder="1"/>
    <xf numFmtId="0" fontId="5" fillId="0" borderId="12" xfId="0" applyFont="1" applyBorder="1"/>
    <xf numFmtId="0" fontId="10" fillId="0" borderId="12" xfId="0" applyFont="1" applyBorder="1" applyAlignment="1">
      <alignment wrapText="1"/>
    </xf>
    <xf numFmtId="0" fontId="5" fillId="12" borderId="12" xfId="0" applyFont="1" applyFill="1" applyBorder="1"/>
    <xf numFmtId="0" fontId="10" fillId="5" borderId="12" xfId="0" applyFont="1" applyFill="1" applyBorder="1" applyAlignment="1">
      <alignment wrapText="1"/>
    </xf>
    <xf numFmtId="0" fontId="5" fillId="5" borderId="12" xfId="0" applyFont="1" applyFill="1" applyBorder="1"/>
    <xf numFmtId="0" fontId="5" fillId="0" borderId="12" xfId="0" applyFont="1" applyBorder="1" applyAlignment="1">
      <alignment wrapText="1"/>
    </xf>
    <xf numFmtId="0" fontId="5" fillId="12" borderId="12" xfId="0" applyFont="1" applyFill="1" applyBorder="1" applyAlignment="1">
      <alignment wrapText="1"/>
    </xf>
    <xf numFmtId="0" fontId="16" fillId="12" borderId="12" xfId="0" applyFont="1" applyFill="1" applyBorder="1"/>
    <xf numFmtId="0" fontId="10" fillId="12" borderId="12" xfId="0" applyFont="1" applyFill="1" applyBorder="1" applyAlignment="1">
      <alignment wrapText="1"/>
    </xf>
    <xf numFmtId="0" fontId="12" fillId="12" borderId="12" xfId="0" applyFont="1" applyFill="1" applyBorder="1" applyAlignment="1">
      <alignment wrapText="1"/>
    </xf>
    <xf numFmtId="0" fontId="5" fillId="13" borderId="5" xfId="0" applyFont="1" applyFill="1" applyBorder="1"/>
    <xf numFmtId="0" fontId="5" fillId="11" borderId="12" xfId="0" applyFont="1" applyFill="1" applyBorder="1"/>
    <xf numFmtId="0" fontId="5" fillId="14" borderId="12" xfId="0" applyFont="1" applyFill="1" applyBorder="1"/>
    <xf numFmtId="0" fontId="5" fillId="13" borderId="11" xfId="0" applyFont="1" applyFill="1" applyBorder="1"/>
    <xf numFmtId="0" fontId="5" fillId="13" borderId="12" xfId="0" applyFont="1" applyFill="1" applyBorder="1"/>
    <xf numFmtId="0" fontId="10" fillId="0" borderId="5" xfId="0" applyFont="1" applyBorder="1"/>
    <xf numFmtId="0" fontId="10" fillId="5" borderId="5" xfId="0" applyFont="1" applyFill="1" applyBorder="1"/>
    <xf numFmtId="0" fontId="17" fillId="4" borderId="7" xfId="0" applyFont="1" applyFill="1" applyBorder="1"/>
    <xf numFmtId="0" fontId="17" fillId="4" borderId="10" xfId="0" applyFont="1" applyFill="1" applyBorder="1"/>
    <xf numFmtId="0" fontId="16" fillId="0" borderId="11" xfId="0" applyFont="1" applyBorder="1"/>
    <xf numFmtId="0" fontId="16" fillId="5" borderId="12" xfId="0" applyFont="1" applyFill="1" applyBorder="1"/>
    <xf numFmtId="0" fontId="16" fillId="0" borderId="12" xfId="0" applyFont="1" applyBorder="1"/>
    <xf numFmtId="0" fontId="16" fillId="11" borderId="12" xfId="0" applyFont="1" applyFill="1" applyBorder="1"/>
    <xf numFmtId="0" fontId="5" fillId="13" borderId="11" xfId="0" applyFont="1" applyFill="1" applyBorder="1" applyAlignment="1">
      <alignment wrapText="1"/>
    </xf>
    <xf numFmtId="0" fontId="5" fillId="13" borderId="12" xfId="0" applyFont="1" applyFill="1" applyBorder="1" applyAlignment="1">
      <alignment wrapText="1"/>
    </xf>
    <xf numFmtId="0" fontId="17" fillId="4" borderId="4" xfId="0" applyFont="1" applyFill="1" applyBorder="1"/>
    <xf numFmtId="0" fontId="17" fillId="4" borderId="5" xfId="0" applyFont="1" applyFill="1" applyBorder="1"/>
    <xf numFmtId="0" fontId="5" fillId="0" borderId="0" xfId="0" applyFont="1"/>
    <xf numFmtId="0" fontId="5" fillId="0" borderId="0" xfId="0" applyFont="1" applyAlignment="1">
      <alignment wrapText="1"/>
    </xf>
    <xf numFmtId="0" fontId="14" fillId="13" borderId="5" xfId="0" applyFont="1" applyFill="1" applyBorder="1"/>
    <xf numFmtId="0" fontId="5" fillId="5" borderId="0" xfId="0" applyFont="1" applyFill="1"/>
    <xf numFmtId="0" fontId="5" fillId="0" borderId="1" xfId="0" applyFont="1" applyBorder="1" applyAlignment="1">
      <alignment wrapText="1"/>
    </xf>
    <xf numFmtId="14" fontId="5" fillId="3" borderId="1" xfId="0" applyNumberFormat="1" applyFont="1" applyFill="1" applyBorder="1"/>
    <xf numFmtId="0" fontId="5" fillId="3" borderId="1" xfId="0" applyFont="1" applyFill="1" applyBorder="1"/>
    <xf numFmtId="0" fontId="6" fillId="0" borderId="13" xfId="0" applyFont="1" applyBorder="1"/>
    <xf numFmtId="0" fontId="6" fillId="15" borderId="7" xfId="0" applyFont="1" applyFill="1" applyBorder="1"/>
    <xf numFmtId="0" fontId="5" fillId="0" borderId="7" xfId="0" applyFont="1" applyBorder="1" applyAlignment="1">
      <alignment wrapText="1"/>
    </xf>
    <xf numFmtId="0" fontId="5" fillId="3" borderId="7" xfId="0" applyFont="1" applyFill="1" applyBorder="1"/>
    <xf numFmtId="0" fontId="15" fillId="0" borderId="7" xfId="0" applyFont="1" applyBorder="1"/>
    <xf numFmtId="0" fontId="5" fillId="0" borderId="9" xfId="0" applyFont="1" applyBorder="1" applyAlignment="1">
      <alignment wrapText="1"/>
    </xf>
    <xf numFmtId="14" fontId="5" fillId="3" borderId="9" xfId="0" applyNumberFormat="1" applyFont="1" applyFill="1" applyBorder="1"/>
    <xf numFmtId="0" fontId="5" fillId="3" borderId="9" xfId="0" applyFont="1" applyFill="1" applyBorder="1"/>
    <xf numFmtId="14" fontId="6" fillId="3" borderId="7" xfId="0" applyNumberFormat="1" applyFont="1" applyFill="1" applyBorder="1"/>
    <xf numFmtId="0" fontId="6" fillId="3" borderId="7" xfId="0" applyFont="1" applyFill="1" applyBorder="1"/>
    <xf numFmtId="14" fontId="5" fillId="3" borderId="7" xfId="0" applyNumberFormat="1" applyFont="1" applyFill="1" applyBorder="1"/>
    <xf numFmtId="0" fontId="6" fillId="0" borderId="0" xfId="0" applyFont="1"/>
    <xf numFmtId="0" fontId="16" fillId="16" borderId="7" xfId="0" applyFont="1" applyFill="1" applyBorder="1"/>
    <xf numFmtId="0" fontId="18" fillId="16" borderId="7" xfId="0" applyFont="1" applyFill="1" applyBorder="1"/>
    <xf numFmtId="0" fontId="16" fillId="0" borderId="7" xfId="0" applyFont="1" applyBorder="1"/>
    <xf numFmtId="0" fontId="18" fillId="0" borderId="7" xfId="0" applyFont="1" applyBorder="1"/>
    <xf numFmtId="0" fontId="6" fillId="0" borderId="0" xfId="0" applyFont="1" applyAlignment="1">
      <alignment horizontal="right"/>
    </xf>
    <xf numFmtId="0" fontId="5" fillId="7" borderId="1" xfId="0" applyFont="1" applyFill="1" applyBorder="1"/>
    <xf numFmtId="0" fontId="5" fillId="7" borderId="1" xfId="0" applyFont="1" applyFill="1" applyBorder="1" applyAlignment="1">
      <alignment wrapText="1"/>
    </xf>
    <xf numFmtId="0" fontId="0" fillId="7" borderId="0" xfId="0" applyFill="1" applyAlignment="1">
      <alignment horizontal="right"/>
    </xf>
    <xf numFmtId="0" fontId="6" fillId="7" borderId="1" xfId="0" applyFont="1" applyFill="1" applyBorder="1" applyAlignment="1">
      <alignment horizontal="left"/>
    </xf>
    <xf numFmtId="0" fontId="5" fillId="0" borderId="7" xfId="0" applyFont="1" applyBorder="1" applyAlignment="1">
      <alignment horizontal="center" wrapText="1"/>
    </xf>
    <xf numFmtId="0" fontId="1" fillId="2" borderId="4" xfId="0" applyFont="1" applyFill="1" applyBorder="1"/>
    <xf numFmtId="0" fontId="6" fillId="7" borderId="14" xfId="0" applyFont="1" applyFill="1" applyBorder="1" applyAlignment="1">
      <alignment horizontal="right"/>
    </xf>
    <xf numFmtId="0" fontId="6" fillId="0" borderId="14" xfId="0" applyFont="1" applyBorder="1" applyAlignment="1">
      <alignment horizontal="right"/>
    </xf>
    <xf numFmtId="0" fontId="1" fillId="2" borderId="4" xfId="0" applyFont="1" applyFill="1" applyBorder="1" applyAlignment="1">
      <alignment horizontal="left"/>
    </xf>
    <xf numFmtId="0" fontId="1" fillId="2" borderId="15" xfId="0" applyFont="1" applyFill="1" applyBorder="1"/>
    <xf numFmtId="0" fontId="6" fillId="0" borderId="6" xfId="0" applyFont="1" applyBorder="1"/>
    <xf numFmtId="0" fontId="6" fillId="0" borderId="14" xfId="0" applyFont="1" applyBorder="1"/>
    <xf numFmtId="0" fontId="1" fillId="2" borderId="5" xfId="0" applyFont="1" applyFill="1" applyBorder="1"/>
    <xf numFmtId="0" fontId="6" fillId="0" borderId="16" xfId="0" applyFont="1" applyBorder="1"/>
    <xf numFmtId="0" fontId="6" fillId="0" borderId="17" xfId="0" applyFont="1" applyBorder="1"/>
    <xf numFmtId="0" fontId="7" fillId="2" borderId="4" xfId="0" applyFont="1" applyFill="1" applyBorder="1"/>
    <xf numFmtId="0" fontId="7" fillId="2" borderId="4" xfId="0" applyFont="1" applyFill="1" applyBorder="1" applyAlignment="1">
      <alignment vertical="center"/>
    </xf>
    <xf numFmtId="0" fontId="7" fillId="2" borderId="4" xfId="0" applyFont="1" applyFill="1" applyBorder="1" applyAlignment="1">
      <alignment wrapText="1"/>
    </xf>
    <xf numFmtId="0" fontId="7" fillId="2" borderId="11" xfId="0" applyFont="1" applyFill="1" applyBorder="1"/>
    <xf numFmtId="0" fontId="7" fillId="2" borderId="4" xfId="0" applyFont="1" applyFill="1" applyBorder="1" applyAlignment="1">
      <alignment horizontal="left"/>
    </xf>
    <xf numFmtId="0" fontId="7" fillId="2" borderId="4" xfId="0" applyFont="1" applyFill="1" applyBorder="1" applyAlignment="1">
      <alignment horizontal="left" vertical="center"/>
    </xf>
    <xf numFmtId="0" fontId="7" fillId="2" borderId="11" xfId="0" applyFont="1" applyFill="1" applyBorder="1" applyAlignment="1">
      <alignment horizontal="left"/>
    </xf>
    <xf numFmtId="0" fontId="7" fillId="2" borderId="11" xfId="0" applyFont="1" applyFill="1" applyBorder="1" applyAlignment="1">
      <alignment horizontal="left" vertical="center"/>
    </xf>
    <xf numFmtId="0" fontId="1" fillId="2" borderId="11" xfId="0" applyFont="1" applyFill="1" applyBorder="1"/>
    <xf numFmtId="0" fontId="0" fillId="6" borderId="18" xfId="0" applyFill="1" applyBorder="1"/>
    <xf numFmtId="0" fontId="19" fillId="0" borderId="1" xfId="0" applyFont="1" applyBorder="1"/>
    <xf numFmtId="0" fontId="6" fillId="7" borderId="9" xfId="0" applyFont="1" applyFill="1" applyBorder="1" applyAlignment="1">
      <alignment horizontal="right"/>
    </xf>
    <xf numFmtId="0" fontId="6" fillId="7" borderId="9" xfId="0" applyFont="1" applyFill="1" applyBorder="1" applyAlignment="1">
      <alignment horizontal="left"/>
    </xf>
    <xf numFmtId="0" fontId="6" fillId="7" borderId="17" xfId="0" applyFont="1" applyFill="1" applyBorder="1" applyAlignment="1">
      <alignment horizontal="right"/>
    </xf>
    <xf numFmtId="0" fontId="0" fillId="0" borderId="7" xfId="0" applyBorder="1" applyAlignment="1">
      <alignment vertical="center"/>
    </xf>
    <xf numFmtId="0" fontId="8" fillId="0" borderId="7" xfId="0" applyFont="1" applyBorder="1"/>
    <xf numFmtId="0" fontId="5" fillId="0" borderId="1" xfId="0" applyFont="1" applyBorder="1"/>
    <xf numFmtId="0" fontId="19" fillId="0" borderId="9" xfId="0" applyFont="1" applyBorder="1"/>
    <xf numFmtId="0" fontId="19" fillId="0" borderId="9" xfId="0" applyFont="1" applyBorder="1" applyAlignment="1">
      <alignment wrapText="1"/>
    </xf>
    <xf numFmtId="0" fontId="19" fillId="0" borderId="6" xfId="0" applyFont="1" applyBorder="1"/>
    <xf numFmtId="14" fontId="6" fillId="0" borderId="7" xfId="0" applyNumberFormat="1" applyFont="1" applyBorder="1"/>
    <xf numFmtId="0" fontId="19" fillId="7" borderId="9" xfId="0" applyFont="1" applyFill="1" applyBorder="1"/>
    <xf numFmtId="0" fontId="19" fillId="0" borderId="16" xfId="0" applyFont="1" applyBorder="1"/>
    <xf numFmtId="0" fontId="19" fillId="0" borderId="17" xfId="0" applyFont="1" applyBorder="1"/>
    <xf numFmtId="0" fontId="0" fillId="0" borderId="9" xfId="0" applyBorder="1"/>
    <xf numFmtId="0" fontId="0" fillId="0" borderId="19" xfId="0" applyBorder="1"/>
    <xf numFmtId="0" fontId="5" fillId="15" borderId="7" xfId="0" applyFont="1" applyFill="1" applyBorder="1" applyAlignment="1">
      <alignment wrapText="1"/>
    </xf>
    <xf numFmtId="0" fontId="0" fillId="7" borderId="7" xfId="0" applyFill="1" applyBorder="1"/>
    <xf numFmtId="0" fontId="6" fillId="7" borderId="9" xfId="0" applyFont="1" applyFill="1" applyBorder="1"/>
    <xf numFmtId="0" fontId="4" fillId="0" borderId="0" xfId="0" applyFont="1" applyAlignment="1">
      <alignment horizontal="center"/>
    </xf>
    <xf numFmtId="0" fontId="4" fillId="0" borderId="3" xfId="0" applyFont="1" applyBorder="1" applyAlignment="1">
      <alignment horizontal="center"/>
    </xf>
    <xf numFmtId="0" fontId="16" fillId="0" borderId="8" xfId="0" applyFont="1" applyBorder="1"/>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cellXfs>
  <cellStyles count="1">
    <cellStyle name="Normal" xfId="0" builtinId="0"/>
  </cellStyles>
  <dxfs count="270">
    <dxf>
      <border outline="0">
        <top style="thin">
          <color rgb="FF000000"/>
        </top>
      </border>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rgb="FF000000"/>
        </left>
        <right style="thin">
          <color rgb="FF000000"/>
        </right>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FFFF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bottom style="thin">
          <color indexed="64"/>
        </bottom>
      </border>
    </dxf>
    <dxf>
      <font>
        <b/>
        <i val="0"/>
        <strike val="0"/>
        <condense val="0"/>
        <extend val="0"/>
        <outline val="0"/>
        <shadow val="0"/>
        <u val="none"/>
        <vertAlign val="baseline"/>
        <sz val="11"/>
        <color rgb="FFFFFFFF"/>
        <name val="Arial"/>
        <scheme val="none"/>
      </font>
      <fill>
        <patternFill patternType="solid">
          <fgColor rgb="FF70AD47"/>
          <bgColor rgb="FF70AD47"/>
        </patternFill>
      </fill>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rgb="FF000000"/>
        <name val="Times New Roman"/>
        <family val="1"/>
        <scheme val="none"/>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Arial"/>
        <scheme val="none"/>
      </font>
      <border diagonalUp="0" diagonalDown="0">
        <left style="thin">
          <color indexed="64"/>
        </left>
        <right style="thin">
          <color indexed="64"/>
        </right>
        <top/>
        <bottom style="thin">
          <color indexed="64"/>
        </bottom>
        <vertical/>
        <horizontal/>
      </border>
    </dxf>
    <dxf>
      <border outline="0">
        <top style="thin">
          <color rgb="FF000000"/>
        </top>
      </border>
    </dxf>
    <dxf>
      <font>
        <b val="0"/>
        <i val="0"/>
        <strike val="0"/>
        <condense val="0"/>
        <extend val="0"/>
        <outline val="0"/>
        <shadow val="0"/>
        <u val="none"/>
        <vertAlign val="baseline"/>
        <sz val="11"/>
        <color rgb="FF000000"/>
        <name val="Arial"/>
        <scheme val="none"/>
      </font>
    </dxf>
    <dxf>
      <border outline="0">
        <bottom style="thin">
          <color indexed="64"/>
        </bottom>
      </border>
    </dxf>
    <dxf>
      <font>
        <b/>
        <i val="0"/>
        <strike val="0"/>
        <condense val="0"/>
        <extend val="0"/>
        <outline val="0"/>
        <shadow val="0"/>
        <u val="none"/>
        <vertAlign val="baseline"/>
        <sz val="11"/>
        <color rgb="FFFFFFFF"/>
        <name val="Arial"/>
        <scheme val="none"/>
      </font>
      <fill>
        <patternFill patternType="solid">
          <fgColor rgb="FF70AD47"/>
          <bgColor rgb="FF70AD47"/>
        </patternFill>
      </fill>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indexed="64"/>
          <bgColor rgb="FFED7D3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75"/>
        <color rgb="FF000000"/>
        <name val="Times New Roman"/>
        <family val="1"/>
        <scheme val="none"/>
      </font>
      <fill>
        <patternFill patternType="solid">
          <fgColor rgb="FF000000"/>
          <bgColor rgb="FFFFFFFF"/>
        </patternFill>
      </fill>
      <border diagonalUp="0" diagonalDown="0">
        <left/>
        <right style="thin">
          <color indexed="64"/>
        </right>
        <top/>
        <bottom style="thin">
          <color indexed="64"/>
        </bottom>
        <vertical/>
        <horizontal/>
      </border>
    </dxf>
    <dxf>
      <font>
        <b val="0"/>
        <i val="0"/>
        <strike val="0"/>
        <condense val="0"/>
        <extend val="0"/>
        <outline val="0"/>
        <shadow val="0"/>
        <u val="none"/>
        <vertAlign val="baseline"/>
        <sz val="9.75"/>
        <color rgb="FF000000"/>
        <name val="Times New Roman"/>
        <family val="1"/>
        <scheme val="none"/>
      </font>
      <fill>
        <patternFill patternType="solid">
          <fgColor rgb="FF000000"/>
          <bgColor rgb="FFFFFFFF"/>
        </patternFill>
      </fill>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1"/>
        <color theme="1"/>
        <name val="Arial"/>
        <scheme val="none"/>
      </font>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indexed="64"/>
        </left>
        <right style="thin">
          <color indexed="64"/>
        </right>
        <top/>
        <bottom/>
      </border>
    </dxf>
    <dxf>
      <fill>
        <patternFill patternType="solid">
          <fgColor indexed="64"/>
          <bgColor rgb="FFD9E1F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D9E1F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D9E1F2"/>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D9E1F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Times New Roman"/>
        <family val="1"/>
        <scheme val="none"/>
      </font>
      <fill>
        <patternFill patternType="solid">
          <fgColor indexed="64"/>
          <bgColor rgb="FFD9E1F2"/>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Times New Roman"/>
        <family val="1"/>
        <scheme val="none"/>
      </font>
      <fill>
        <patternFill patternType="solid">
          <fgColor indexed="64"/>
          <bgColor rgb="FFD9E1F2"/>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1"/>
        <color theme="1"/>
        <name val="Arial"/>
        <scheme val="none"/>
      </font>
    </dxf>
    <dxf>
      <border outline="0">
        <bottom style="thin">
          <color rgb="FF000000"/>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rgb="FF000000"/>
        </left>
        <right style="thin">
          <color rgb="FF000000"/>
        </right>
        <top/>
        <bottom/>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1"/>
        <color theme="1"/>
        <name val="Arial"/>
        <scheme val="none"/>
      </font>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indexed="64"/>
        </left>
        <right style="thin">
          <color indexed="64"/>
        </right>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theme="0"/>
        </patternFill>
      </fill>
      <border diagonalUp="0" diagonalDown="0">
        <left style="thin">
          <color rgb="FF000000"/>
        </left>
        <right style="thin">
          <color rgb="FF000000"/>
        </right>
        <top style="thin">
          <color rgb="FF000000"/>
        </top>
        <bottom style="thin">
          <color rgb="FF000000"/>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indexed="64"/>
        </left>
        <right style="thin">
          <color indexed="64"/>
        </right>
        <top/>
        <bottom/>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
      <font>
        <b val="0"/>
        <i val="0"/>
        <strike val="0"/>
        <condense val="0"/>
        <extend val="0"/>
        <outline val="0"/>
        <shadow val="0"/>
        <u val="none"/>
        <vertAlign val="baseline"/>
        <sz val="11"/>
        <color theme="1"/>
        <name val="Arial"/>
        <scheme val="none"/>
      </font>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1"/>
        <color theme="1"/>
        <name val="Arial"/>
        <scheme val="none"/>
      </font>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1"/>
        <color theme="1"/>
        <name val="Arial"/>
        <scheme val="none"/>
      </font>
    </dxf>
    <dxf>
      <border outline="0">
        <bottom style="thin">
          <color indexed="64"/>
        </bottom>
      </border>
    </dxf>
    <dxf>
      <font>
        <b/>
        <i val="0"/>
        <strike val="0"/>
        <condense val="0"/>
        <extend val="0"/>
        <outline val="0"/>
        <shadow val="0"/>
        <u val="none"/>
        <vertAlign val="baseline"/>
        <sz val="11"/>
        <color theme="0"/>
        <name val="Arial"/>
        <scheme val="none"/>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1"/>
        <color theme="1"/>
        <name val="Arial"/>
        <scheme val="none"/>
      </font>
      <fill>
        <patternFill patternType="solid">
          <fgColor indexed="64"/>
          <bgColor rgb="FFFFFF0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1"/>
        <color theme="1"/>
        <name val="Arial"/>
        <scheme val="none"/>
      </font>
      <fill>
        <patternFill patternType="solid">
          <fgColor indexed="64"/>
          <bgColor rgb="FFFFFF00"/>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9966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15</xdr:col>
      <xdr:colOff>304800</xdr:colOff>
      <xdr:row>4</xdr:row>
      <xdr:rowOff>38100</xdr:rowOff>
    </xdr:from>
    <xdr:to>
      <xdr:col>18</xdr:col>
      <xdr:colOff>304800</xdr:colOff>
      <xdr:row>17</xdr:row>
      <xdr:rowOff>168275</xdr:rowOff>
    </xdr:to>
    <mc:AlternateContent xmlns:mc="http://schemas.openxmlformats.org/markup-compatibility/2006" xmlns:sle15="http://schemas.microsoft.com/office/drawing/2012/slicer">
      <mc:Choice Requires="sle15">
        <xdr:graphicFrame macro="">
          <xdr:nvGraphicFramePr>
            <xdr:cNvPr id="2" name="Loại">
              <a:extLst>
                <a:ext uri="{FF2B5EF4-FFF2-40B4-BE49-F238E27FC236}">
                  <a16:creationId xmlns:a16="http://schemas.microsoft.com/office/drawing/2014/main" id="{9DC0BB15-6213-BB4C-AB91-A348493E1971}"/>
                </a:ext>
              </a:extLst>
            </xdr:cNvPr>
            <xdr:cNvGraphicFramePr/>
          </xdr:nvGraphicFramePr>
          <xdr:xfrm>
            <a:off x="0" y="0"/>
            <a:ext cx="0" cy="0"/>
          </xdr:xfrm>
          <a:graphic>
            <a:graphicData uri="http://schemas.microsoft.com/office/drawing/2010/slicer">
              <sle:slicer xmlns:sle="http://schemas.microsoft.com/office/drawing/2010/slicer" name="Loại"/>
            </a:graphicData>
          </a:graphic>
        </xdr:graphicFrame>
      </mc:Choice>
      <mc:Fallback xmlns="">
        <xdr:sp macro="" textlink="">
          <xdr:nvSpPr>
            <xdr:cNvPr id="0" name=""/>
            <xdr:cNvSpPr>
              <a:spLocks noTextEdit="1"/>
            </xdr:cNvSpPr>
          </xdr:nvSpPr>
          <xdr:spPr>
            <a:xfrm>
              <a:off x="21189950" y="77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8B1D013-631A-4B83-8308-BD9DD3D8422A}" autoFormatId="16" applyNumberFormats="0" applyBorderFormats="0" applyFontFormats="0" applyPatternFormats="0" applyAlignmentFormats="0" applyWidthHeightFormats="0">
  <queryTableRefresh nextId="14">
    <queryTableFields count="13">
      <queryTableField id="1" name="Ngày Kiểm Kê" tableColumnId="1"/>
      <queryTableField id="2" name="Mã IT" tableColumnId="2"/>
      <queryTableField id="3" name="MÃ TÀI SẢN" tableColumnId="3"/>
      <queryTableField id="4" name="TÊN TÀI SẢN" tableColumnId="4"/>
      <queryTableField id="5" name="Loại" tableColumnId="5"/>
      <queryTableField id="6" name="Model" tableColumnId="6"/>
      <queryTableField id="7" name="Số lượng" tableColumnId="7"/>
      <queryTableField id="8" name="Đơn vị sử dụng" tableColumnId="8"/>
      <queryTableField id="9" name="Người sử dụng" tableColumnId="9"/>
      <queryTableField id="10" name="Đơn vị quản lý" tableColumnId="10"/>
      <queryTableField id="11" name="Tình trạng" tableColumnId="11"/>
      <queryTableField id="12" name="Ngày đưa vào sử dụng" tableColumnId="12"/>
      <queryTableField id="13" name="Ghi chú"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ại" xr10:uid="{159E68C5-013F-4F81-AB37-6DB66273E9F4}" sourceName="Loại">
  <extLst>
    <x:ext xmlns:x15="http://schemas.microsoft.com/office/spreadsheetml/2010/11/main" uri="{2F2917AC-EB37-4324-AD4E-5DD8C200BD13}">
      <x15:tableSlicerCache tableId="2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ại" xr10:uid="{8D614415-3308-416D-8B5F-B40F286169F1}" cache="Slicer_Loại" caption="Loại"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07F1F2B-F94F-451F-BDCA-A882BFBC7B8F}" name="Append1" displayName="Append1" ref="A1:M413" tableType="queryTable" totalsRowShown="0">
  <autoFilter ref="A1:M413" xr:uid="{607F1F2B-F94F-451F-BDCA-A882BFBC7B8F}"/>
  <tableColumns count="13">
    <tableColumn id="1" xr3:uid="{4B77AB99-7244-4797-968E-A7ECC4BFC743}" uniqueName="1" name="Ngày Kiểm Kê" queryTableFieldId="1"/>
    <tableColumn id="2" xr3:uid="{46438A0E-0A5E-409B-9D60-E245FC8A37ED}" uniqueName="2" name="Mã IT" queryTableFieldId="2"/>
    <tableColumn id="3" xr3:uid="{E5878ACA-EBAF-46E5-B303-91EF0862E789}" uniqueName="3" name="MÃ TÀI SẢN" queryTableFieldId="3" dataDxfId="269"/>
    <tableColumn id="4" xr3:uid="{7D90A3BE-69C8-47EE-B691-CF00FB8B4D6A}" uniqueName="4" name="TÊN TÀI SẢN" queryTableFieldId="4" dataDxfId="268"/>
    <tableColumn id="5" xr3:uid="{A24B87DF-5155-422D-AABA-F6ACC9EA17EA}" uniqueName="5" name="Loại" queryTableFieldId="5" dataDxfId="267"/>
    <tableColumn id="6" xr3:uid="{ECBC846A-1133-4C10-A1BB-0B6E03099BA9}" uniqueName="6" name="Model" queryTableFieldId="6" dataDxfId="266"/>
    <tableColumn id="7" xr3:uid="{7E5CF098-7323-4E37-BB2A-6C2BCF712BC3}" uniqueName="7" name="Số lượng" queryTableFieldId="7"/>
    <tableColumn id="8" xr3:uid="{07E31DAB-CD4C-4D6B-9789-8BF014C4179E}" uniqueName="8" name="Đơn vị sử dụng" queryTableFieldId="8" dataDxfId="265"/>
    <tableColumn id="9" xr3:uid="{D4664CDF-BD5A-4D12-8E68-E0E962C95FDF}" uniqueName="9" name="Người sử dụng" queryTableFieldId="9"/>
    <tableColumn id="10" xr3:uid="{479EB0A6-3CB2-4EA0-B9B2-B437CB7382E2}" uniqueName="10" name="Đơn vị quản lý" queryTableFieldId="10"/>
    <tableColumn id="11" xr3:uid="{735617FB-F280-479C-B79A-F4E531119DA9}" uniqueName="11" name="Tình trạng" queryTableFieldId="11"/>
    <tableColumn id="12" xr3:uid="{43F553FF-43A8-4646-AA4B-29026C022004}" uniqueName="12" name="Ngày đưa vào sử dụng" queryTableFieldId="12"/>
    <tableColumn id="13" xr3:uid="{B8868B54-05CA-4802-AADC-D96EA638F293}" uniqueName="13" name="Ghi chú" queryTableFieldId="1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24AB278-AFEF-4605-A55A-E707F280AEBE}" name="Table10" displayName="Table10" ref="A3:M38" totalsRowShown="0" headerRowDxfId="143" headerRowBorderDxfId="142" tableBorderDxfId="141">
  <autoFilter ref="A3:M38" xr:uid="{124AB278-AFEF-4605-A55A-E707F280AEBE}"/>
  <tableColumns count="13">
    <tableColumn id="1" xr3:uid="{88EA6715-5B2E-4B44-ADC8-A3DA88AC8E11}" name="Ngày Kiểm Kê"/>
    <tableColumn id="2" xr3:uid="{BD9089E5-2BDC-436F-9AE7-DA0274EA239A}" name="Mã IT" dataDxfId="140"/>
    <tableColumn id="3" xr3:uid="{13CD6A09-0B76-4F9F-9A66-AC7176DD49CD}" name="MÃ TÀI SẢN"/>
    <tableColumn id="4" xr3:uid="{22D43561-19C9-49F9-B3F7-EFA74E985B01}" name="TÊN TÀI SẢN"/>
    <tableColumn id="5" xr3:uid="{F1A9C83B-67A7-4030-AC82-E611C87393B4}" name="Loại"/>
    <tableColumn id="6" xr3:uid="{4302B299-DBD0-491A-A9EB-AD078327829F}" name="Model" dataDxfId="139"/>
    <tableColumn id="7" xr3:uid="{8E3BCFEF-24BD-48EC-8768-93EE244766CC}" name="Số lượng" dataDxfId="138"/>
    <tableColumn id="8" xr3:uid="{93051739-6A45-47D8-9684-BFD87B44E755}" name="Đơn vị sử dụng" dataDxfId="137"/>
    <tableColumn id="9" xr3:uid="{62607C24-55F1-4695-A77E-E591D43E5EFF}" name="Người sử dụng" dataDxfId="136"/>
    <tableColumn id="10" xr3:uid="{0FBD8F8D-2A2D-4583-ACD5-1E6CBED6FA76}" name="Đơn vị quản lý" dataDxfId="135"/>
    <tableColumn id="11" xr3:uid="{1D4A4505-D760-4BB3-A56D-C93B4654D100}" name="Tình trạng"/>
    <tableColumn id="12" xr3:uid="{6329E774-BDEC-4E1F-B91A-67B330B76A9C}" name="Ngày đưa vào sử dụng" dataDxfId="134"/>
    <tableColumn id="13" xr3:uid="{45B6CE40-3720-4728-A6ED-19F60F57D83E}" name="Ghi chú" dataDxfId="1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4E25383-2249-4C8C-AD9E-59AF95A8839C}" name="Table11" displayName="Table11" ref="A3:M15" totalsRowCount="1" headerRowDxfId="132" dataDxfId="130" headerRowBorderDxfId="131" tableBorderDxfId="129">
  <autoFilter ref="A3:M14" xr:uid="{34E25383-2249-4C8C-AD9E-59AF95A8839C}"/>
  <tableColumns count="13">
    <tableColumn id="1" xr3:uid="{E918BCEC-1543-4D9D-B011-96D025243DD5}" name="Ngày Kiểm Kê" dataDxfId="128" totalsRowDxfId="127"/>
    <tableColumn id="2" xr3:uid="{60D971FF-6772-4AD1-A643-ECBDF8838802}" name="Mã IT" dataDxfId="126" totalsRowDxfId="125"/>
    <tableColumn id="3" xr3:uid="{3DCA6B08-1411-4940-BBAA-46B464CBA63E}" name="MÃ TÀI SẢN"/>
    <tableColumn id="4" xr3:uid="{A83115E4-0B6F-4896-A232-EF5129EB549D}" name="TÊN TÀI SẢN"/>
    <tableColumn id="5" xr3:uid="{2C3D9A3E-D6DB-4955-B4DC-976CAD41E13E}" name="Loại" dataDxfId="124" totalsRowDxfId="123"/>
    <tableColumn id="6" xr3:uid="{72501864-7924-4DB4-8F41-3219344866AE}" name="Model" dataDxfId="122" totalsRowDxfId="121"/>
    <tableColumn id="7" xr3:uid="{4930A874-B84F-435F-844E-E00841FD57E2}" name="Số lượng" totalsRowFunction="sum" dataDxfId="120" totalsRowDxfId="119"/>
    <tableColumn id="8" xr3:uid="{4EFBD11E-20D5-4BF7-B054-8735F97CDA89}" name="Đơn vị sử dụng" dataDxfId="118" totalsRowDxfId="117"/>
    <tableColumn id="9" xr3:uid="{EC3B6760-3D02-44B7-AF55-06C5EB710903}" name="Người sử dụng" dataDxfId="116" totalsRowDxfId="115"/>
    <tableColumn id="10" xr3:uid="{B3FF041C-120F-44F8-B760-FF42004C94EB}" name="Đơn vị quản lý" dataDxfId="114" totalsRowDxfId="113"/>
    <tableColumn id="11" xr3:uid="{2F345418-52E5-4E63-92A5-5609159A4023}" name="Tình trạng" dataDxfId="112" totalsRowDxfId="111"/>
    <tableColumn id="12" xr3:uid="{B64324C1-86CB-41E3-9712-5A195C0D1FD4}" name="Ngày đưa vào sử dụng" dataDxfId="110" totalsRowDxfId="109"/>
    <tableColumn id="13" xr3:uid="{EFEDEC92-34B3-4078-A978-6FD07FC4A960}" name="Ghi chú" dataDxfId="108" totalsRowDxfId="10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B706D74-9E84-4E60-9231-97BBF2DDF98B}" name="Table12" displayName="Table12" ref="A3:M39" totalsRowShown="0" headerRowDxfId="106" headerRowBorderDxfId="105" tableBorderDxfId="104">
  <autoFilter ref="A3:M39" xr:uid="{EB706D74-9E84-4E60-9231-97BBF2DDF98B}"/>
  <tableColumns count="13">
    <tableColumn id="1" xr3:uid="{0CB0C95B-4AF5-4FDE-A985-D1B48B4FBE37}" name="Ngày Kiểm Kê"/>
    <tableColumn id="2" xr3:uid="{D7567AA0-9091-4B10-9134-6C35D899AAEF}" name="Mã IT"/>
    <tableColumn id="3" xr3:uid="{F0F54FB3-986B-46E7-87AB-2C755D2CFC51}" name="MÃ TÀI SẢN"/>
    <tableColumn id="4" xr3:uid="{547E5682-C27B-4C0A-B380-D936D0CABE2E}" name="TÊN TÀI SẢN"/>
    <tableColumn id="5" xr3:uid="{08D88A8C-1246-4091-A0B6-0E198A47B5E9}" name="Loại"/>
    <tableColumn id="6" xr3:uid="{2602EB36-C9E0-424C-A1A2-377B3EE9EB99}" name="Model"/>
    <tableColumn id="7" xr3:uid="{B75CA149-6EBB-4FE8-B720-E48AB5BD070E}" name="Số lượng"/>
    <tableColumn id="8" xr3:uid="{6F4D5E81-5D56-498D-9C5E-DEF56BA1AD8A}" name="Đơn vị sử dụng"/>
    <tableColumn id="9" xr3:uid="{CA03CB54-3115-45AC-B909-C4C3A4C88E6B}" name="Người sử dụng"/>
    <tableColumn id="10" xr3:uid="{81A7656F-0BED-4E08-96E2-113209BDE15F}" name="Đơn vị quản lý"/>
    <tableColumn id="11" xr3:uid="{78920B87-084A-408C-92EA-6D8D1F0C9EC1}" name="Tình trạng"/>
    <tableColumn id="12" xr3:uid="{16EEB77E-BD19-4D6C-B3B7-AC904370C14D}" name="Ngày đưa vào sử dụng"/>
    <tableColumn id="13" xr3:uid="{020AB20E-E1E1-41B2-BB2A-151C3C85DD2C}" name="Ghi chú"/>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C1150D-FCF0-43B7-B72C-2D341A1213A0}" name="Table13" displayName="Table13" ref="A3:M25" totalsRowShown="0" headerRowDxfId="103" dataDxfId="101" headerRowBorderDxfId="102" tableBorderDxfId="100">
  <autoFilter ref="A3:M25" xr:uid="{A7C1150D-FCF0-43B7-B72C-2D341A1213A0}"/>
  <tableColumns count="13">
    <tableColumn id="1" xr3:uid="{514DBF62-79FA-4E7B-8B1C-09FF63AACE95}" name="Ngày Kiểm Kê" dataDxfId="99"/>
    <tableColumn id="2" xr3:uid="{76548BA2-ACFF-4B60-A7E0-21CB46598B6D}" name="Mã IT" dataDxfId="98"/>
    <tableColumn id="3" xr3:uid="{B6425BF3-B646-492C-B810-9D9CA86E1C4A}" name="MÃ TÀI SẢN" dataDxfId="97"/>
    <tableColumn id="4" xr3:uid="{D610563B-6888-44EF-B528-0FF5518D6170}" name="TÊN TÀI SẢN" dataDxfId="96"/>
    <tableColumn id="5" xr3:uid="{6514B467-B9FF-41D0-99B5-B42483362BA9}" name="Loại"/>
    <tableColumn id="6" xr3:uid="{A6333A7A-15B2-4FAF-B93F-5F2B27B2786C}" name="Model" dataDxfId="95"/>
    <tableColumn id="7" xr3:uid="{6074B4BE-9BC4-46D5-A549-504E5551592D}" name="Số lượng" dataDxfId="94"/>
    <tableColumn id="8" xr3:uid="{025C48D5-D2BC-4428-B2F0-C15B1A5FF5C9}" name="Đơn vị sử dụng" dataDxfId="93"/>
    <tableColumn id="9" xr3:uid="{36AAA2B7-5AE0-4C95-82F4-E9063ADCF54B}" name="Người sử dụng" dataDxfId="92"/>
    <tableColumn id="10" xr3:uid="{2AFF7B3A-6920-48DB-887F-8B3DD9C14F9C}" name="Đơn vị quản lý" dataDxfId="91"/>
    <tableColumn id="11" xr3:uid="{A16C2F0B-CBA5-45E2-92E6-69D2A337E56E}" name="Tình trạng" dataDxfId="90"/>
    <tableColumn id="12" xr3:uid="{223C4ED8-2F94-45B2-9999-EC8E254B3583}" name="Ngày đưa vào sử dụng" dataDxfId="89"/>
    <tableColumn id="13" xr3:uid="{97FB6331-AF7F-45A2-8C5D-C37DD60AF5AB}" name="Ghi chú" dataDxfId="8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16F0341-104E-463D-862B-91A4FECFD217}" name="Table14" displayName="Table14" ref="A3:M11" totalsRowShown="0" headerRowDxfId="87" dataDxfId="85" headerRowBorderDxfId="86" tableBorderDxfId="84">
  <autoFilter ref="A3:M11" xr:uid="{016F0341-104E-463D-862B-91A4FECFD217}"/>
  <tableColumns count="13">
    <tableColumn id="1" xr3:uid="{46D36BF7-9542-46D2-B4FB-AED77643CF5B}" name="Ngày Kiểm Kê" dataDxfId="83"/>
    <tableColumn id="2" xr3:uid="{A8B2C767-1C2C-4817-B567-54B37437AAD3}" name="Mã IT" dataDxfId="82"/>
    <tableColumn id="3" xr3:uid="{CFFB30EB-2173-487C-BEB7-A2FC0C9FF75F}" name="MÃ TÀI SẢN" dataDxfId="81"/>
    <tableColumn id="4" xr3:uid="{C8DD2E76-9A81-431F-A801-22DB303E8341}" name="TÊN TÀI SẢN" dataDxfId="80"/>
    <tableColumn id="5" xr3:uid="{3379A53A-0242-44E0-8ECF-0235F25E5B40}" name="Loại" dataDxfId="79"/>
    <tableColumn id="6" xr3:uid="{A679ECDD-B3EA-4779-91A3-32ED208BB28A}" name="Model" dataDxfId="78"/>
    <tableColumn id="7" xr3:uid="{D86C3F23-00FB-4857-A8DB-E47FF2C18E7D}" name="Số lượng" dataDxfId="77"/>
    <tableColumn id="8" xr3:uid="{44559A25-D371-48AD-923D-52EE48CF1A32}" name="Đơn vị sử dụng" dataDxfId="76"/>
    <tableColumn id="9" xr3:uid="{1E7D02C3-943C-4D85-8CAE-61C999475F59}" name="Người sử dụng" dataDxfId="75"/>
    <tableColumn id="10" xr3:uid="{582296DA-848D-4CA5-A7EB-5DF55CE37430}" name="Đơn vị quản lý" dataDxfId="74"/>
    <tableColumn id="11" xr3:uid="{A8E69B17-4EB9-4591-A3B2-25CB867E69E5}" name="Tình trạng" dataDxfId="73"/>
    <tableColumn id="12" xr3:uid="{EEE00622-64F1-4FFD-8E56-76E6E8A0D037}" name="Ngày đưa vào sử dụng" dataDxfId="72"/>
    <tableColumn id="13" xr3:uid="{AD91C346-652B-4EF8-B162-AFA4EB793522}" name="Ghi chú" dataDxfId="7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9D27C6C-E048-4AF7-8B30-19F7D1F7C8CD}" name="Table15" displayName="Table15" ref="A3:M16" totalsRowShown="0" headerRowDxfId="70" headerRowBorderDxfId="69" tableBorderDxfId="68">
  <autoFilter ref="A3:M16" xr:uid="{A9D27C6C-E048-4AF7-8B30-19F7D1F7C8CD}"/>
  <tableColumns count="13">
    <tableColumn id="1" xr3:uid="{4A582D8E-D6E7-406B-9792-DA9295873887}" name="Ngày Kiểm Kê" dataDxfId="67"/>
    <tableColumn id="2" xr3:uid="{7D731847-A804-49CD-98DB-ACE9827BCC72}" name="Mã IT" dataDxfId="66"/>
    <tableColumn id="3" xr3:uid="{7D1D6679-E4EB-4199-8B08-5F3A00340F6F}" name="MÃ TÀI SẢN" dataDxfId="65"/>
    <tableColumn id="4" xr3:uid="{FE5A345E-C39B-4BB2-ABE7-8EB2FE913D7E}" name="TÊN TÀI SẢN" dataDxfId="64"/>
    <tableColumn id="5" xr3:uid="{2F950842-AC5C-4A3E-9F8F-9D9EC37CF574}" name="Loại"/>
    <tableColumn id="6" xr3:uid="{0C207880-4CD0-4D18-8779-99D5DFB8502C}" name="Model"/>
    <tableColumn id="7" xr3:uid="{C8E926D6-454D-44EB-81EF-25C4F301C6EE}" name="Số lượng" dataDxfId="63"/>
    <tableColumn id="8" xr3:uid="{49889BE0-EF21-49F9-8D16-CCD05DFFBE26}" name="Đơn vị sử dụng" dataDxfId="62"/>
    <tableColumn id="9" xr3:uid="{0870D03D-D5B8-4772-8198-B1F4DA9F8B37}" name="Người sử dụng" dataDxfId="61"/>
    <tableColumn id="10" xr3:uid="{5CC48CA7-3A45-4E77-B0B2-CB484A9845A3}" name="Đơn vị quản lý" dataDxfId="60"/>
    <tableColumn id="11" xr3:uid="{8ED4A818-DEF0-4BE2-B23B-7B2EE5BA1499}" name="Tình trạng" dataDxfId="59"/>
    <tableColumn id="12" xr3:uid="{CDA8AFBD-EB8D-44DD-86A2-76685A794AE1}" name="Ngày đưa vào sử dụng" dataDxfId="58"/>
    <tableColumn id="13" xr3:uid="{A94FC4FB-BCE2-47E7-B9CE-BEE59393671C}" name="Ghi chú"/>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4FBE792-F866-49C4-8C1B-67C78BD4A644}" name="Table16" displayName="Table16" ref="A3:M15" totalsRowShown="0" headerRowDxfId="57" headerRowBorderDxfId="56" tableBorderDxfId="55">
  <autoFilter ref="A3:M15" xr:uid="{84FBE792-F866-49C4-8C1B-67C78BD4A644}"/>
  <tableColumns count="13">
    <tableColumn id="1" xr3:uid="{6BA74FA4-E58C-4E89-9EDA-360B9F7122CE}" name="Ngày Kiểm Kê"/>
    <tableColumn id="2" xr3:uid="{08A7DF2D-B2FE-40DF-9AEB-4AD433FC8D63}" name="Mã IT"/>
    <tableColumn id="3" xr3:uid="{5FDD190E-A2A5-4DF0-B37A-DD5DA71D5829}" name="MÃ TÀI SẢN" dataDxfId="54"/>
    <tableColumn id="4" xr3:uid="{C2A7E177-F3CC-49CD-B575-3DA9673E9AFB}" name="TÊN TÀI SẢN" dataDxfId="53"/>
    <tableColumn id="5" xr3:uid="{4F2A384C-380B-4C81-9AEB-2E99DCBD94CC}" name="Loại"/>
    <tableColumn id="6" xr3:uid="{A1387135-791A-42B8-8372-A0C16B6E70BD}" name="Model"/>
    <tableColumn id="7" xr3:uid="{8359043E-44DC-4F18-9883-6A73BFA6E3B9}" name="Số lượng"/>
    <tableColumn id="8" xr3:uid="{20C7C066-07C9-4F3B-B70B-A51B0CB3AD56}" name="Đơn vị sử dụng"/>
    <tableColumn id="9" xr3:uid="{41F507A2-8668-455B-8538-2E4FF999AA98}" name="Người sử dụng"/>
    <tableColumn id="10" xr3:uid="{D40CA0F6-E2C7-4E1B-8821-8657307D0331}" name="Đơn vị quản lý"/>
    <tableColumn id="11" xr3:uid="{5A471175-CDD6-4E2F-A439-0A6E9049385B}" name="Tình trạng"/>
    <tableColumn id="12" xr3:uid="{0B8E63F0-9E22-41A4-8996-9B4CE4865EF9}" name="Ngày đưa vào sử dụng"/>
    <tableColumn id="13" xr3:uid="{528E41B3-19BF-42B1-8C3A-5EB1F092270F}" name="Ghi chú"/>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3B299F2-0943-4511-9A11-FEA9E5B6B8F7}" name="Table17" displayName="Table17" ref="A3:M12" totalsRowShown="0" headerRowDxfId="52" dataDxfId="50" headerRowBorderDxfId="51" tableBorderDxfId="49">
  <autoFilter ref="A3:M12" xr:uid="{B3B299F2-0943-4511-9A11-FEA9E5B6B8F7}"/>
  <tableColumns count="13">
    <tableColumn id="1" xr3:uid="{ADF223B3-DC7F-4639-881B-F9BE320C67DB}" name="Ngày Kiểm Kê" dataDxfId="48"/>
    <tableColumn id="2" xr3:uid="{4F58AC07-16AF-4457-B28B-0843395BEFFA}" name="Mã IT" dataDxfId="47"/>
    <tableColumn id="3" xr3:uid="{455A3609-AEE5-4F7C-BD2F-7077081BE1DE}" name="MÃ TÀI SẢN" dataDxfId="46"/>
    <tableColumn id="4" xr3:uid="{0EB5F02F-3772-4C43-9579-82BE1E2284C2}" name="TÊN TÀI SẢN" dataDxfId="45"/>
    <tableColumn id="5" xr3:uid="{0E3C8F4F-3EF3-489D-9504-865D2AE6A5C8}" name="Loại" dataDxfId="44"/>
    <tableColumn id="6" xr3:uid="{37A83EAA-F7A2-4B0F-B5CB-C12EF4270762}" name="Model" dataDxfId="43"/>
    <tableColumn id="7" xr3:uid="{AE0DC521-95F2-487E-94A4-CF4135ABA91C}" name="Số lượng" dataDxfId="42"/>
    <tableColumn id="8" xr3:uid="{6BDF4E70-99B3-4397-80C0-8AE49F79B7F8}" name="Đơn vị sử dụng" dataDxfId="41"/>
    <tableColumn id="9" xr3:uid="{42E5B3DD-CEF0-4953-B4C8-8560163F0546}" name="Người sử dụng" dataDxfId="40"/>
    <tableColumn id="10" xr3:uid="{A74B7AF2-4D38-4BD9-9E12-214BFBADB9ED}" name="Đơn vị quản lý" dataDxfId="39"/>
    <tableColumn id="11" xr3:uid="{16716FD7-366D-446E-9CBD-DB5948649523}" name="Tình trạng" dataDxfId="38"/>
    <tableColumn id="12" xr3:uid="{434529D9-875C-4239-8414-16B95728FF59}" name="Ngày đưa vào sử dụng" dataDxfId="37"/>
    <tableColumn id="13" xr3:uid="{274A827E-0404-4B14-BA8A-BAC49A3498B9}" name="Ghi chú" dataDxfId="3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8FD7CB9-9357-4BF7-ABA8-39463D18C6CF}" name="Table18" displayName="Table18" ref="A3:M7" totalsRowShown="0" headerRowDxfId="35" headerRowBorderDxfId="34" tableBorderDxfId="33">
  <autoFilter ref="A3:M7" xr:uid="{B8FD7CB9-9357-4BF7-ABA8-39463D18C6CF}"/>
  <tableColumns count="13">
    <tableColumn id="1" xr3:uid="{FDF8A156-C959-43CC-8177-D1DDEFA6A030}" name="Ngày Kiểm Kê"/>
    <tableColumn id="2" xr3:uid="{F5B7214C-BB98-4241-8F24-0B77D3377CED}" name="Mã IT" dataDxfId="32"/>
    <tableColumn id="3" xr3:uid="{D015F74D-6C8F-46A8-A1B7-CA5CA504E852}" name="MÃ TÀI SẢN" dataDxfId="31"/>
    <tableColumn id="4" xr3:uid="{99F5AE25-DD5F-4A9D-A1DB-F611248379BB}" name="TÊN TÀI SẢN" dataDxfId="30"/>
    <tableColumn id="5" xr3:uid="{7ECC462E-C79A-4EE4-B5D1-F2BE0B22DC8A}" name="Loại" dataDxfId="29"/>
    <tableColumn id="6" xr3:uid="{0FF21562-E43B-43E0-8DE6-220FA7EAFC84}" name="Model" dataDxfId="28"/>
    <tableColumn id="7" xr3:uid="{15CD42D7-7762-40E7-9E3C-02EA37EBE91C}" name="Số lượng"/>
    <tableColumn id="8" xr3:uid="{7DCED7AC-7CBD-485F-9C5E-164810E6F026}" name="Đơn vị sử dụng"/>
    <tableColumn id="9" xr3:uid="{4A7348F0-1612-47C3-BBD4-65DECC201C85}" name="Người sử dụng"/>
    <tableColumn id="10" xr3:uid="{062EDB70-5789-4730-ADC3-243A4CA1305D}" name="Đơn vị quản lý"/>
    <tableColumn id="11" xr3:uid="{C714F1DC-94CF-4BCC-A7D9-718621456985}" name="Tình trạng"/>
    <tableColumn id="12" xr3:uid="{9DC248FA-7C5A-49D2-BF04-5D6846E9C56A}" name="Ngày đưa vào sử dụng"/>
    <tableColumn id="13" xr3:uid="{A7F4C73F-E248-4FE4-952F-A4CD96D921CA}" name="Ghi chú"/>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BB1507A-5B17-4EEB-9415-352AD2B7214B}" name="Table19" displayName="Table19" ref="A3:M22" totalsRowShown="0" headerRowDxfId="27" headerRowBorderDxfId="26" tableBorderDxfId="25">
  <autoFilter ref="A3:M22" xr:uid="{DBB1507A-5B17-4EEB-9415-352AD2B7214B}"/>
  <tableColumns count="13">
    <tableColumn id="1" xr3:uid="{AA5568E8-81BF-480A-B85A-8EFB053DBB97}" name="Ngày Kiểm Kê"/>
    <tableColumn id="2" xr3:uid="{CC50EF42-2E83-4D64-B6F8-71DDBF8F9EFA}" name="Mã IT"/>
    <tableColumn id="3" xr3:uid="{462FF11F-8A76-4462-A97D-0FBA43A57E7A}" name="MÃ TÀI SẢN" dataDxfId="24"/>
    <tableColumn id="4" xr3:uid="{2CABD4AE-5342-4150-8EE9-EA19FDDCAACE}" name="TÊN TÀI SẢN" dataDxfId="23"/>
    <tableColumn id="5" xr3:uid="{208A610D-DBE4-42BB-89A4-17FFA39DF6C0}" name="Loại" dataDxfId="22"/>
    <tableColumn id="6" xr3:uid="{7DAA599F-47E4-464A-A98D-3F249317945C}" name="Model" dataDxfId="21"/>
    <tableColumn id="7" xr3:uid="{16FAD2A3-849B-4106-A0CC-5277E40E74FC}" name="Số lượng"/>
    <tableColumn id="8" xr3:uid="{B21181BA-B773-4385-B2A0-B0782953B65B}" name="Đơn vị sử dụng" dataDxfId="20"/>
    <tableColumn id="9" xr3:uid="{79F2C71E-58F9-466A-B9EC-5A375664932C}" name="Người sử dụng"/>
    <tableColumn id="10" xr3:uid="{17ED0438-3376-4760-9E89-90C6B5A0DE23}" name="Đơn vị quản lý"/>
    <tableColumn id="11" xr3:uid="{48DB9BE4-CB78-491F-992D-10F4511ECBAF}" name="Tình trạng" dataDxfId="19"/>
    <tableColumn id="12" xr3:uid="{363B948F-DBA3-44DF-96D6-AB49677C134A}" name="Ngày đưa vào sử dụng"/>
    <tableColumn id="13" xr3:uid="{40205D0D-B67F-46AF-BD70-1736767E93C6}" name="Ghi chú"/>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60BB21-5FC6-462A-B482-9C91D2830BE0}" name="Table2" displayName="Table2" ref="A3:M24" totalsRowShown="0" headerRowDxfId="264" dataDxfId="262" headerRowBorderDxfId="263" tableBorderDxfId="261">
  <autoFilter ref="A3:M24" xr:uid="{FA60BB21-5FC6-462A-B482-9C91D2830BE0}"/>
  <tableColumns count="13">
    <tableColumn id="1" xr3:uid="{82172A15-6A99-4489-B298-FD6BF86E580F}" name="Ngày Kiểm Kê" dataDxfId="260"/>
    <tableColumn id="2" xr3:uid="{46AB93AC-7373-4B7B-9C6F-C8B11E37C72B}" name="Mã IT" dataDxfId="259"/>
    <tableColumn id="3" xr3:uid="{A6AE27B5-A4FE-4E58-8A69-68CC06D91AA1}" name="MÃ TÀI SẢN" dataDxfId="258"/>
    <tableColumn id="4" xr3:uid="{9A6FB1F7-1F64-4B48-B93C-8C9792DC2FFC}" name="TÊN TÀI SẢN" dataDxfId="257"/>
    <tableColumn id="5" xr3:uid="{6499C7BD-8CAE-43A1-ACC6-1D7429DE5F92}" name="Loại" dataDxfId="256"/>
    <tableColumn id="6" xr3:uid="{13AF9E58-130E-4964-B19B-513333EED687}" name="Model" dataDxfId="255"/>
    <tableColumn id="7" xr3:uid="{2C1D6005-6D1A-4E76-A685-2E98DD8087BF}" name="Số lượng" dataDxfId="254"/>
    <tableColumn id="8" xr3:uid="{052B6513-9F30-42E4-B07B-035A1D37D4BE}" name="Đơn vị sử dụng" dataDxfId="253"/>
    <tableColumn id="9" xr3:uid="{F070FFAE-C12B-4069-A6CA-E88A998519AF}" name="Người sử dụng" dataDxfId="252"/>
    <tableColumn id="10" xr3:uid="{E03EA098-68C2-4D98-B6AF-76B055480323}" name="Đơn vị quản lý" dataDxfId="251"/>
    <tableColumn id="11" xr3:uid="{CBAB9347-64CE-428A-BC4C-3321394ECB56}" name="Tình trạng" dataDxfId="250"/>
    <tableColumn id="12" xr3:uid="{17560A34-D883-44C8-AC01-8926BFF98A16}" name="Ngày đưa vào sử dụng" dataDxfId="249"/>
    <tableColumn id="13" xr3:uid="{8D48ED6C-619C-4C13-87BA-098E0179E055}" name="Ghi chú" dataDxfId="248"/>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B4A677C-6892-43E6-B053-71A38FD29119}" name="Table20" displayName="Table20" ref="A3:M16" totalsRowShown="0" headerRowDxfId="18" headerRowBorderDxfId="17" tableBorderDxfId="16">
  <autoFilter ref="A3:M16" xr:uid="{FB4A677C-6892-43E6-B053-71A38FD29119}"/>
  <tableColumns count="13">
    <tableColumn id="1" xr3:uid="{27555C62-FCF6-4A6B-BB11-41593179BAE4}" name="Ngày Kiểm Kê" dataDxfId="15"/>
    <tableColumn id="2" xr3:uid="{7CDCDEAC-158A-4B19-BE3B-44D63E06EF02}" name="Mã IT" dataDxfId="14"/>
    <tableColumn id="3" xr3:uid="{E3E6095A-37E8-4113-8E6C-6D619E206B14}" name="MÃ TÀI SẢN" dataDxfId="13"/>
    <tableColumn id="4" xr3:uid="{F24D590E-4549-416C-B569-D96B1B2737F1}" name="TÊN TÀI SẢN" dataDxfId="12"/>
    <tableColumn id="5" xr3:uid="{6680E6C5-1250-4931-9CEB-AF9CFB3D3A8C}" name="Loại" dataDxfId="11"/>
    <tableColumn id="6" xr3:uid="{F42BCA5F-4D38-4F8C-8BA8-E27EEC70A011}" name="Model" dataDxfId="10"/>
    <tableColumn id="7" xr3:uid="{5D5C0236-B983-4550-94E4-3B6E81F7A21B}" name="Số lượng" dataDxfId="9"/>
    <tableColumn id="8" xr3:uid="{6B40E946-68B5-40AA-B9A8-C2EBF10B9F0C}" name="Đơn vị sử dụng" dataDxfId="8"/>
    <tableColumn id="9" xr3:uid="{BA0FDAED-5507-437A-8402-5DF6232ABEA7}" name="Người sử dụng" dataDxfId="7"/>
    <tableColumn id="10" xr3:uid="{6EF43F39-B085-4DC0-9247-9A85B7B9BA73}" name="Đơn vị quản lý" dataDxfId="6"/>
    <tableColumn id="11" xr3:uid="{0F0F156A-25A2-4453-A03B-36CCBA464AC9}" name="Tình trạng" dataDxfId="5"/>
    <tableColumn id="12" xr3:uid="{81F3A075-4C89-4208-93FB-CDFCC81D318F}" name="Ngày đưa vào sử dụng" dataDxfId="4"/>
    <tableColumn id="13" xr3:uid="{61CAF8EA-6C48-40BF-806E-F853CAF42581}" name="Ghi chú" dataDxfId="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398A967-C401-40DE-9A3A-5D52B57DE744}" name="Table21" displayName="Table21" ref="A3:M23" totalsRowShown="0" headerRowDxfId="2" headerRowBorderDxfId="1" tableBorderDxfId="0">
  <autoFilter ref="A3:M23" xr:uid="{9398A967-C401-40DE-9A3A-5D52B57DE744}"/>
  <tableColumns count="13">
    <tableColumn id="1" xr3:uid="{9703B017-FED5-4B1D-9296-B7677AB21AAE}" name="Ngày Kiểm Kê"/>
    <tableColumn id="2" xr3:uid="{C86468C1-CF5B-4FC3-9AB4-59F442458E41}" name="Mã IT"/>
    <tableColumn id="3" xr3:uid="{4B7F6E69-3159-4D55-9DD8-57700B2CE2C2}" name="MÃ TÀI SẢN"/>
    <tableColumn id="4" xr3:uid="{733962BD-B56F-4AA6-B883-A672FD108538}" name="TÊN TÀI SẢN"/>
    <tableColumn id="5" xr3:uid="{31B1F1B5-0C02-408D-A05C-4BDBA6C7925A}" name="Loại"/>
    <tableColumn id="6" xr3:uid="{0132BEEE-F941-4E1C-B1CF-8FDFF1EA9DAE}" name="Model"/>
    <tableColumn id="7" xr3:uid="{678CF7B0-7DC4-49DE-BCC9-5538A36D5BD6}" name="Số lượng"/>
    <tableColumn id="8" xr3:uid="{BE3FB410-F1C5-4EC6-B004-214AE517B8E8}" name="Đơn vị sử dụng"/>
    <tableColumn id="9" xr3:uid="{88F3F148-5F44-405E-8CA4-5E7E55834E67}" name="Người sử dụng"/>
    <tableColumn id="10" xr3:uid="{5AAF2863-9A63-44DE-8EF4-5AF6A4D2C395}" name="Đơn vị quản lý"/>
    <tableColumn id="11" xr3:uid="{D5EF52DF-3192-4A56-9BD4-88859B765E76}" name="Tình trạng"/>
    <tableColumn id="12" xr3:uid="{FC0383B1-245D-4273-B207-D30F73AEAC09}" name="Ngày đưa vào sử dụng"/>
    <tableColumn id="13" xr3:uid="{ADF88EF9-0681-4CB8-8BFF-E678542DDEFF}" name="Ghi chú"/>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0FAD5B-D524-407F-90D0-66C245D80F66}" name="Table3" displayName="Table3" ref="A3:M26" totalsRowCount="1" headerRowDxfId="247" dataDxfId="245" headerRowBorderDxfId="246" tableBorderDxfId="244">
  <autoFilter ref="A3:M25" xr:uid="{BA0FAD5B-D524-407F-90D0-66C245D80F66}"/>
  <tableColumns count="13">
    <tableColumn id="1" xr3:uid="{E98073F0-F572-4829-819B-35DCB659FB2A}" name="Ngày Kiểm Kê" dataDxfId="243" totalsRowDxfId="242"/>
    <tableColumn id="2" xr3:uid="{25C88BD6-7098-4B4C-A397-CC2E537CAF72}" name="Mã IT" dataDxfId="241" totalsRowDxfId="240"/>
    <tableColumn id="3" xr3:uid="{6E858E11-892B-451E-BFE1-7A94303F4A83}" name="MÃ TÀI SẢN" dataDxfId="239" totalsRowDxfId="238"/>
    <tableColumn id="4" xr3:uid="{4CDAE5F8-038F-45E6-99F8-4CC8035F2A80}" name="TÊN TÀI SẢN" dataDxfId="237" totalsRowDxfId="236"/>
    <tableColumn id="5" xr3:uid="{C58435F1-49A9-4357-BADA-DFE2B343287B}" name="Loại" dataDxfId="235" totalsRowDxfId="234"/>
    <tableColumn id="6" xr3:uid="{8EBED870-50F8-40C8-BB05-83B037F0E0EF}" name="Model" dataDxfId="233" totalsRowDxfId="232"/>
    <tableColumn id="7" xr3:uid="{C72AEA43-A8E5-4721-96E2-8674CFA47C54}" name="Số lượng" totalsRowFunction="sum" dataDxfId="231" totalsRowDxfId="230"/>
    <tableColumn id="8" xr3:uid="{934B8824-06FF-403F-97AA-36BDB5E39737}" name="Đơn vị sử dụng" dataDxfId="229" totalsRowDxfId="228"/>
    <tableColumn id="9" xr3:uid="{AC525F9B-C6AC-4525-8FB9-BBB599DD8422}" name="Người sử dụng" dataDxfId="227" totalsRowDxfId="226"/>
    <tableColumn id="10" xr3:uid="{DFF78745-2398-4DC6-B1FD-944C59FD3ACE}" name="Đơn vị quản lý" dataDxfId="225" totalsRowDxfId="224"/>
    <tableColumn id="11" xr3:uid="{745D8696-F269-4E89-A365-07279CC2BF54}" name="Tình trạng" dataDxfId="223" totalsRowDxfId="222"/>
    <tableColumn id="12" xr3:uid="{C549F09F-02C1-4171-957D-A05E3717DAC3}" name="Ngày đưa vào sử dụng" dataDxfId="221" totalsRowDxfId="220"/>
    <tableColumn id="13" xr3:uid="{8C21C5EE-9943-474D-8E4C-7A1FC1AB35CC}" name="Ghi chú" dataDxfId="219" totalsRowDxfId="2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D72726-0DDB-4A8A-9024-0D668860B98F}" name="RMIT" displayName="RMIT" ref="A3:M23" totalsRowShown="0" headerRowDxfId="217" dataDxfId="215" headerRowBorderDxfId="216" tableBorderDxfId="214" totalsRowBorderDxfId="213">
  <autoFilter ref="A3:M23" xr:uid="{07D72726-0DDB-4A8A-9024-0D668860B98F}"/>
  <tableColumns count="13">
    <tableColumn id="1" xr3:uid="{3DE2BE96-24FD-4180-8A21-18C5AA3602E4}" name="Ngày Kiểm Kê" dataDxfId="212"/>
    <tableColumn id="2" xr3:uid="{5EC1F7EA-BB82-4D88-9291-C9FD9DCDE89B}" name="Mã IT" dataDxfId="211"/>
    <tableColumn id="3" xr3:uid="{D64FC7A3-674F-417A-BB85-14DCCF3F0D72}" name="MÃ TÀI SẢN" dataDxfId="210"/>
    <tableColumn id="4" xr3:uid="{1BF2326A-BF1A-4076-8266-D81DD3EC4A88}" name="TÊN TÀI SẢN" dataDxfId="209"/>
    <tableColumn id="5" xr3:uid="{02D7A02A-FC1B-4FE5-855E-A49AA7CE5661}" name="Loại" dataDxfId="208"/>
    <tableColumn id="6" xr3:uid="{C5C5A89D-48F1-4FB9-BF94-D912820937AD}" name="Model" dataDxfId="207"/>
    <tableColumn id="7" xr3:uid="{755B35C9-FA7D-4F22-A438-6ECA9842E9DB}" name="Số lượng" dataDxfId="206"/>
    <tableColumn id="8" xr3:uid="{B4C7F1CA-FD03-4CF5-BC3A-4F56FD309232}" name="Đơn vị sử dụng" dataDxfId="205"/>
    <tableColumn id="9" xr3:uid="{CE7A3E65-B363-4B84-9DB4-2DF0572B5C21}" name="Người sử dụng" dataDxfId="204"/>
    <tableColumn id="10" xr3:uid="{9474F199-DEF6-459C-9919-6F677CD830BF}" name="Đơn vị quản lý" dataDxfId="203"/>
    <tableColumn id="11" xr3:uid="{C9C54E78-B0E7-4C3E-8E7B-C19E34DF0500}" name="Tình trạng" dataDxfId="202"/>
    <tableColumn id="12" xr3:uid="{F16BCDCE-9BED-4AB4-B654-F53D38F155DB}" name="Ngày đưa vào sử dụng" dataDxfId="201"/>
    <tableColumn id="13" xr3:uid="{6F4D5FF1-D4D4-401B-A3B4-C454A0029D1B}" name="Ghi chú" dataDxfId="20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1460CF-E78D-41FC-8816-99B68044A320}" name="Table5" displayName="Table5" ref="A3:M33" totalsRowShown="0" headerRowDxfId="199" dataDxfId="197" headerRowBorderDxfId="198" tableBorderDxfId="196">
  <autoFilter ref="A3:M33" xr:uid="{811460CF-E78D-41FC-8816-99B68044A320}"/>
  <tableColumns count="13">
    <tableColumn id="1" xr3:uid="{41CC524F-C6D2-44F3-BA5C-D4662CD17AC6}" name="Ngày Kiểm Kê"/>
    <tableColumn id="2" xr3:uid="{06D53BA5-4668-493E-9BC7-3035D71B8A38}" name="Mã IT"/>
    <tableColumn id="3" xr3:uid="{482CD112-633C-47E4-B7B2-7BC0C1D03DFE}" name="MÃ TÀI SẢN" dataDxfId="195"/>
    <tableColumn id="4" xr3:uid="{8641EFF5-1E5B-4D73-95F1-2EA168A4EB21}" name="TÊN TÀI SẢN" dataDxfId="194"/>
    <tableColumn id="5" xr3:uid="{2A02EEBC-EBD1-4CFE-82DC-85E3925A1A6D}" name="Loại" dataDxfId="193"/>
    <tableColumn id="6" xr3:uid="{E813A7AA-70E1-4D41-9064-1390CA93FCCC}" name="Model" dataDxfId="192"/>
    <tableColumn id="7" xr3:uid="{C3382111-2549-4DEC-9E62-5C705013CEAB}" name="Số lượng" dataDxfId="191"/>
    <tableColumn id="8" xr3:uid="{710385E1-B524-4C3F-B1C2-4A312EC1E475}" name="Đơn vị sử dụng" dataDxfId="190"/>
    <tableColumn id="9" xr3:uid="{6D043937-90C5-45D1-A656-F628817A3303}" name="Người sử dụng" dataDxfId="189"/>
    <tableColumn id="10" xr3:uid="{ED147274-1A39-42D0-8368-3D1B6A11BBC3}" name="Đơn vị quản lý" dataDxfId="188"/>
    <tableColumn id="11" xr3:uid="{54D7DAAF-B6DF-438A-9B99-0C9C5D0E1B95}" name="Tình trạng" dataDxfId="187"/>
    <tableColumn id="12" xr3:uid="{F3DE888E-6631-4F11-8326-3CE01D3AE8E4}" name="Ngày đưa vào sử dụng" dataDxfId="186"/>
    <tableColumn id="13" xr3:uid="{4C3FBEDF-9E0B-4761-A9C5-6E7EB9243C03}" name="Ghi chú" dataDxfId="1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F53DD9-D7A1-4139-AA8A-E27B77676955}" name="DBP" displayName="DBP" ref="A3:M21" totalsRowShown="0" headerRowDxfId="184" dataDxfId="182" headerRowBorderDxfId="183" tableBorderDxfId="181">
  <autoFilter ref="A3:M21" xr:uid="{B9F53DD9-D7A1-4139-AA8A-E27B77676955}"/>
  <tableColumns count="13">
    <tableColumn id="1" xr3:uid="{02EF0792-7A84-413B-96DC-8887BB5CE837}" name="Ngày Kiểm Kê" dataDxfId="180"/>
    <tableColumn id="2" xr3:uid="{8E7361D8-B993-4852-9D4B-5F5157DA007D}" name="Mã IT" dataDxfId="179"/>
    <tableColumn id="3" xr3:uid="{8A68FFCA-4FE9-4D38-958C-5A2E2E8789D8}" name="MÃ TÀI SẢN" dataDxfId="178"/>
    <tableColumn id="4" xr3:uid="{0DBF3FEC-E4C0-4585-A5E3-43D3DACF7992}" name="TÊN TÀI SẢN" dataDxfId="177"/>
    <tableColumn id="5" xr3:uid="{44245848-0330-4DCC-91AF-C7CFA8B89185}" name="Loại" dataDxfId="176"/>
    <tableColumn id="6" xr3:uid="{E4DB1DF8-E5DB-47A3-BB7D-E217400BEDE8}" name="Model" dataDxfId="175"/>
    <tableColumn id="7" xr3:uid="{D5A3AB5A-D933-4206-935C-802653B23447}" name="Số lượng" dataDxfId="174"/>
    <tableColumn id="8" xr3:uid="{B61795C1-4B1E-4ADF-8F54-905FE0749C1E}" name="Đơn vị sử dụng" dataDxfId="173"/>
    <tableColumn id="9" xr3:uid="{F9DBF3E8-69F5-454A-A202-200B522B0A8A}" name="Người sử dụng" dataDxfId="172"/>
    <tableColumn id="10" xr3:uid="{B7B11700-14D1-4DD1-8F7C-0936F7C1F230}" name="Đơn vị quản lý" dataDxfId="171"/>
    <tableColumn id="11" xr3:uid="{BBA49EDE-F49D-4D3A-924F-4357E139CED8}" name="Tình trạng" dataDxfId="170"/>
    <tableColumn id="12" xr3:uid="{23554E30-A62C-4CE6-93F0-6B1669D4CD39}" name="Ngày đưa vào sử dụng" dataDxfId="169"/>
    <tableColumn id="13" xr3:uid="{04015F25-111A-4D75-98DE-AC60AB7E1D14}" name="Ghi chú"/>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45AEF9-B9FA-4AEF-A3DD-26FCAA4F64E3}" name="Showroom" displayName="Showroom" ref="A1:M28" totalsRowShown="0" headerRowDxfId="168" dataDxfId="166" headerRowBorderDxfId="167" tableBorderDxfId="165">
  <autoFilter ref="A1:M28" xr:uid="{EF45AEF9-B9FA-4AEF-A3DD-26FCAA4F64E3}"/>
  <tableColumns count="13">
    <tableColumn id="1" xr3:uid="{711ECAC7-F38D-4E28-AA20-9B2974571FB7}" name="Ngày Kiểm Kê" dataDxfId="164"/>
    <tableColumn id="2" xr3:uid="{1EC0BEF9-AC28-4838-B5D7-0219769CE6EB}" name="Mã IT" dataDxfId="163"/>
    <tableColumn id="3" xr3:uid="{A2129D3A-873C-4D76-AEFA-504A0EEE949D}" name="MÃ TÀI SẢN" dataDxfId="162"/>
    <tableColumn id="4" xr3:uid="{53AC31F4-AE24-4AEE-99DF-36122836FA8B}" name="TÊN TÀI SẢN" dataDxfId="161"/>
    <tableColumn id="5" xr3:uid="{D6A7AC5D-441E-4392-88ED-A7B232C9F257}" name="Loại" dataDxfId="160"/>
    <tableColumn id="6" xr3:uid="{0803948C-3CEC-4EBA-803F-93415424FC85}" name="Model" dataDxfId="159"/>
    <tableColumn id="7" xr3:uid="{B7FF6869-E884-4509-89BE-CD777BA6D291}" name="Số lượng" dataDxfId="158"/>
    <tableColumn id="8" xr3:uid="{2F07CF3E-811E-4E94-8343-47F15947E5FD}" name="Đơn vị sử dụng" dataDxfId="157"/>
    <tableColumn id="9" xr3:uid="{59106978-B0EB-4310-A167-84F68D6561AB}" name="Người sử dụng" dataDxfId="156"/>
    <tableColumn id="10" xr3:uid="{B92CEC8A-92FE-49CD-9C7C-FD27F57751D0}" name="Đơn vị quản lý" dataDxfId="155"/>
    <tableColumn id="11" xr3:uid="{75EF8264-4EB9-4F06-9C21-AC293C8EDE79}" name="Tình trạng" dataDxfId="154"/>
    <tableColumn id="12" xr3:uid="{2E05A5F7-97FE-4CC6-BF14-CC441919D669}" name="Ngày đưa vào sử dụng" dataDxfId="153"/>
    <tableColumn id="13" xr3:uid="{2862B9E1-3B99-49D6-814C-AD1903F81DBD}" name="Ghi chú" dataDxfId="15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827394-7FF0-4B73-A6A5-8C846F4B71AB}" name="Table7" displayName="Table7" ref="A3:M37" totalsRowShown="0" headerRowDxfId="151" headerRowBorderDxfId="150" tableBorderDxfId="149">
  <autoFilter ref="A3:M37" xr:uid="{73827394-7FF0-4B73-A6A5-8C846F4B71AB}"/>
  <tableColumns count="13">
    <tableColumn id="1" xr3:uid="{78BBE3DC-9124-4F3F-A276-D9ECF1327446}" name="Ngày Kiểm Kê"/>
    <tableColumn id="2" xr3:uid="{2743FF57-8921-4DE2-9938-BA284342EFD9}" name="Mã IT"/>
    <tableColumn id="3" xr3:uid="{80849A7F-BEA0-4804-B119-4E203B0527AE}" name="MÃ TÀI SẢN"/>
    <tableColumn id="4" xr3:uid="{040041D8-9867-4301-82B1-60504C5CF320}" name="TÊN TÀI SẢN"/>
    <tableColumn id="5" xr3:uid="{DB62698C-2CB0-4C2C-B0D7-762DD4F5B018}" name="Loại"/>
    <tableColumn id="6" xr3:uid="{F36D1472-406F-4CF3-B92B-EF7AA444AA4B}" name="Model"/>
    <tableColumn id="7" xr3:uid="{15C169EA-AC11-4ED0-9A7B-79D12A78C79C}" name="Số lượng"/>
    <tableColumn id="8" xr3:uid="{327468F4-BA9A-4CA4-87E2-6E19CDE2EB36}" name="Đơn vị sử dụng"/>
    <tableColumn id="9" xr3:uid="{51914103-DBB0-43ED-9B5E-4C601274CD2C}" name="Người sử dụng"/>
    <tableColumn id="10" xr3:uid="{15081800-4722-403A-9F7B-3168CA01384D}" name="Đơn vị quản lý"/>
    <tableColumn id="11" xr3:uid="{423A6837-3118-44AB-A8AE-233C4EBC529C}" name="Tình trạng"/>
    <tableColumn id="12" xr3:uid="{FBFF982E-8F18-479A-B2E5-92DFC5E7CA24}" name="Ngày đưa vào sử dụng"/>
    <tableColumn id="13" xr3:uid="{E6A2355B-5048-4A98-88A6-07538CE91DA7}" name="Ghi chú"/>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188163-565F-4AE9-A671-C4CE184EF91C}" name="Table8" displayName="Table8" ref="A3:M44" totalsRowShown="0" headerRowDxfId="148" headerRowBorderDxfId="147" tableBorderDxfId="146">
  <autoFilter ref="A3:M44" xr:uid="{BA188163-565F-4AE9-A671-C4CE184EF91C}"/>
  <tableColumns count="13">
    <tableColumn id="1" xr3:uid="{28A614F0-4581-4812-A57C-87E17FA24B1C}" name="Ngày Kiểm Kê"/>
    <tableColumn id="2" xr3:uid="{58E236A2-1F57-435F-8513-FCFDB5B34361}" name="Mã IT"/>
    <tableColumn id="3" xr3:uid="{429B0E8B-4BE9-49FF-97AE-E8BC8B0A99F9}" name="MÃ TÀI SẢN"/>
    <tableColumn id="4" xr3:uid="{C57ECC3C-A90F-48D5-B177-F7018C66BB35}" name="TÊN TÀI SẢN" dataDxfId="145"/>
    <tableColumn id="5" xr3:uid="{0A24C032-25CB-4320-B9ED-118EB310AC1B}" name="Loại" dataDxfId="144"/>
    <tableColumn id="6" xr3:uid="{327C93A8-2BB9-46D1-ABC2-09DE211C9400}" name="Model"/>
    <tableColumn id="7" xr3:uid="{B5AA5AE1-79FF-4FE3-BD72-3C18617C50B8}" name="Số lượng"/>
    <tableColumn id="8" xr3:uid="{7E95973F-7F63-4A44-9D83-A5A6776A5CBE}" name="Đơn vị sử dụng"/>
    <tableColumn id="9" xr3:uid="{FA5943F4-1B7A-43CE-A33F-B95CB153E327}" name="Người sử dụng"/>
    <tableColumn id="10" xr3:uid="{772010F8-B756-4440-A274-0E8A168F86C5}" name="Đơn vị quản lý"/>
    <tableColumn id="11" xr3:uid="{C8B7FE2E-17C2-4D01-B500-0028CA88BD7F}" name="Tình trạng"/>
    <tableColumn id="12" xr3:uid="{3002A208-299B-464F-B5D8-B1EA0AB18093}" name="Ngày đưa vào sử dụng"/>
    <tableColumn id="13" xr3:uid="{8E18F625-B989-41F9-8194-4834E5D88E2F}" name="Ghi chú"/>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914C-C1CA-44C9-88A6-24751F98439E}">
  <dimension ref="A1:M396"/>
  <sheetViews>
    <sheetView topLeftCell="F153" workbookViewId="0">
      <selection activeCell="F17" sqref="F17"/>
    </sheetView>
  </sheetViews>
  <sheetFormatPr defaultRowHeight="15" x14ac:dyDescent="0.25"/>
  <cols>
    <col min="1" max="1" width="15.7109375" bestFit="1" customWidth="1"/>
    <col min="2" max="2" width="7.85546875" bestFit="1" customWidth="1"/>
    <col min="3" max="3" width="17.42578125" bestFit="1" customWidth="1"/>
    <col min="4" max="4" width="39.85546875" bestFit="1" customWidth="1"/>
    <col min="5" max="5" width="19.140625" bestFit="1" customWidth="1"/>
    <col min="6" max="6" width="30.7109375" bestFit="1" customWidth="1"/>
    <col min="7" max="7" width="12" customWidth="1"/>
    <col min="8" max="8" width="18.28515625" customWidth="1"/>
    <col min="9" max="9" width="16" customWidth="1"/>
    <col min="10" max="10" width="16.140625" bestFit="1" customWidth="1"/>
    <col min="11" max="11" width="16" bestFit="1" customWidth="1"/>
    <col min="12" max="12" width="24.85546875" bestFit="1" customWidth="1"/>
    <col min="13" max="13" width="44.7109375" customWidth="1"/>
  </cols>
  <sheetData>
    <row r="1" spans="1:13" x14ac:dyDescent="0.25">
      <c r="A1" s="183" t="s">
        <v>0</v>
      </c>
      <c r="B1" s="183"/>
      <c r="C1" s="183"/>
      <c r="D1" s="183"/>
      <c r="E1" s="183"/>
      <c r="F1" s="183"/>
      <c r="G1" s="183"/>
      <c r="H1" s="183"/>
      <c r="I1" s="183"/>
      <c r="J1" s="183"/>
      <c r="K1" s="183"/>
      <c r="L1" s="183"/>
      <c r="M1" s="183"/>
    </row>
    <row r="2" spans="1:13" x14ac:dyDescent="0.25">
      <c r="A2" s="184"/>
      <c r="B2" s="184"/>
      <c r="C2" s="184"/>
      <c r="D2" s="184"/>
      <c r="E2" s="184"/>
      <c r="F2" s="184"/>
      <c r="G2" s="184"/>
      <c r="H2" s="184"/>
      <c r="I2" s="184"/>
      <c r="J2" s="184"/>
      <c r="K2" s="184"/>
      <c r="L2" s="184"/>
      <c r="M2" s="184"/>
    </row>
    <row r="3" spans="1:13" x14ac:dyDescent="0.25">
      <c r="A3" s="113" t="s">
        <v>1</v>
      </c>
      <c r="B3" s="114" t="s">
        <v>2</v>
      </c>
      <c r="C3" s="114" t="s">
        <v>3</v>
      </c>
      <c r="D3" s="114" t="s">
        <v>4</v>
      </c>
      <c r="E3" s="114" t="s">
        <v>5</v>
      </c>
      <c r="F3" s="114" t="s">
        <v>6</v>
      </c>
      <c r="G3" s="114" t="s">
        <v>7</v>
      </c>
      <c r="H3" s="114" t="s">
        <v>8</v>
      </c>
      <c r="I3" s="114" t="s">
        <v>9</v>
      </c>
      <c r="J3" s="114" t="s">
        <v>10</v>
      </c>
      <c r="K3" s="114" t="s">
        <v>11</v>
      </c>
      <c r="L3" s="114" t="s">
        <v>12</v>
      </c>
      <c r="M3" s="114" t="s">
        <v>13</v>
      </c>
    </row>
    <row r="4" spans="1:13" x14ac:dyDescent="0.25">
      <c r="A4" s="34">
        <v>44902</v>
      </c>
      <c r="B4" s="10" t="s">
        <v>14</v>
      </c>
      <c r="C4" s="10" t="s">
        <v>15</v>
      </c>
      <c r="D4" s="10" t="s">
        <v>16</v>
      </c>
      <c r="E4" s="10" t="s">
        <v>17</v>
      </c>
      <c r="F4" s="10" t="s">
        <v>18</v>
      </c>
      <c r="G4" s="10">
        <v>1</v>
      </c>
      <c r="H4" s="10" t="s">
        <v>19</v>
      </c>
      <c r="I4" s="10" t="s">
        <v>20</v>
      </c>
      <c r="J4" s="10" t="s">
        <v>21</v>
      </c>
      <c r="K4" s="10" t="s">
        <v>20</v>
      </c>
      <c r="L4" s="10" t="s">
        <v>20</v>
      </c>
      <c r="M4" s="10" t="s">
        <v>20</v>
      </c>
    </row>
    <row r="5" spans="1:13" x14ac:dyDescent="0.25">
      <c r="A5" s="34">
        <v>44902</v>
      </c>
      <c r="B5" s="10" t="s">
        <v>22</v>
      </c>
      <c r="C5" s="10" t="s">
        <v>23</v>
      </c>
      <c r="D5" s="10" t="s">
        <v>24</v>
      </c>
      <c r="E5" s="10" t="s">
        <v>24</v>
      </c>
      <c r="F5" s="10" t="s">
        <v>25</v>
      </c>
      <c r="G5" s="10">
        <v>5</v>
      </c>
      <c r="H5" s="10" t="s">
        <v>19</v>
      </c>
      <c r="I5" s="10" t="s">
        <v>20</v>
      </c>
      <c r="J5" s="10" t="s">
        <v>21</v>
      </c>
      <c r="K5" s="10" t="s">
        <v>20</v>
      </c>
      <c r="L5" s="10" t="s">
        <v>20</v>
      </c>
      <c r="M5" s="10" t="s">
        <v>26</v>
      </c>
    </row>
    <row r="6" spans="1:13" x14ac:dyDescent="0.25">
      <c r="A6" s="34">
        <v>44902</v>
      </c>
      <c r="B6" s="10" t="s">
        <v>27</v>
      </c>
      <c r="C6" s="10" t="s">
        <v>28</v>
      </c>
      <c r="D6" s="10" t="s">
        <v>29</v>
      </c>
      <c r="E6" s="10" t="s">
        <v>30</v>
      </c>
      <c r="F6" s="10" t="s">
        <v>31</v>
      </c>
      <c r="G6" s="10">
        <v>1</v>
      </c>
      <c r="H6" s="10" t="s">
        <v>19</v>
      </c>
      <c r="I6" s="10" t="s">
        <v>20</v>
      </c>
      <c r="J6" s="10" t="s">
        <v>21</v>
      </c>
      <c r="K6" s="10" t="s">
        <v>20</v>
      </c>
      <c r="L6" s="10" t="s">
        <v>20</v>
      </c>
      <c r="M6" s="10" t="s">
        <v>20</v>
      </c>
    </row>
    <row r="7" spans="1:13" x14ac:dyDescent="0.25">
      <c r="A7" s="34">
        <v>44902</v>
      </c>
      <c r="B7" s="10" t="s">
        <v>32</v>
      </c>
      <c r="C7" s="10" t="s">
        <v>33</v>
      </c>
      <c r="D7" s="10" t="s">
        <v>34</v>
      </c>
      <c r="E7" s="10" t="s">
        <v>34</v>
      </c>
      <c r="F7" s="10" t="s">
        <v>35</v>
      </c>
      <c r="G7" s="10">
        <v>1</v>
      </c>
      <c r="H7" s="10" t="s">
        <v>19</v>
      </c>
      <c r="I7" s="10" t="s">
        <v>20</v>
      </c>
      <c r="J7" s="10" t="s">
        <v>21</v>
      </c>
      <c r="K7" s="10" t="s">
        <v>20</v>
      </c>
      <c r="L7" s="10" t="s">
        <v>20</v>
      </c>
      <c r="M7" s="10" t="s">
        <v>20</v>
      </c>
    </row>
    <row r="8" spans="1:13" x14ac:dyDescent="0.25">
      <c r="A8" s="34">
        <v>44902</v>
      </c>
      <c r="B8" s="10" t="s">
        <v>36</v>
      </c>
      <c r="C8" s="10" t="s">
        <v>37</v>
      </c>
      <c r="D8" s="10" t="s">
        <v>38</v>
      </c>
      <c r="E8" s="10" t="s">
        <v>39</v>
      </c>
      <c r="F8" s="10" t="s">
        <v>40</v>
      </c>
      <c r="G8" s="10">
        <v>1</v>
      </c>
      <c r="H8" s="10" t="s">
        <v>19</v>
      </c>
      <c r="I8" s="10" t="s">
        <v>20</v>
      </c>
      <c r="J8" s="10" t="s">
        <v>21</v>
      </c>
      <c r="K8" s="10" t="s">
        <v>20</v>
      </c>
      <c r="L8" s="10" t="s">
        <v>20</v>
      </c>
      <c r="M8" s="10" t="s">
        <v>41</v>
      </c>
    </row>
    <row r="9" spans="1:13" x14ac:dyDescent="0.25">
      <c r="A9" s="34">
        <v>44902</v>
      </c>
      <c r="B9" s="10" t="s">
        <v>42</v>
      </c>
      <c r="C9" s="10" t="s">
        <v>43</v>
      </c>
      <c r="D9" s="10" t="s">
        <v>44</v>
      </c>
      <c r="E9" s="10" t="s">
        <v>45</v>
      </c>
      <c r="F9" s="10" t="s">
        <v>46</v>
      </c>
      <c r="G9" s="10">
        <v>1</v>
      </c>
      <c r="H9" s="10" t="s">
        <v>19</v>
      </c>
      <c r="I9" s="10" t="s">
        <v>20</v>
      </c>
      <c r="J9" s="10" t="s">
        <v>21</v>
      </c>
      <c r="K9" s="10" t="s">
        <v>20</v>
      </c>
      <c r="L9" s="10" t="s">
        <v>20</v>
      </c>
      <c r="M9" s="10" t="s">
        <v>20</v>
      </c>
    </row>
    <row r="10" spans="1:13" x14ac:dyDescent="0.25">
      <c r="A10" s="34">
        <v>44902</v>
      </c>
      <c r="B10" s="10" t="s">
        <v>47</v>
      </c>
      <c r="C10" s="10" t="s">
        <v>37</v>
      </c>
      <c r="D10" s="10" t="s">
        <v>38</v>
      </c>
      <c r="E10" s="10" t="s">
        <v>48</v>
      </c>
      <c r="F10" s="10" t="s">
        <v>49</v>
      </c>
      <c r="G10" s="10">
        <v>1</v>
      </c>
      <c r="H10" s="10" t="s">
        <v>19</v>
      </c>
      <c r="I10" s="10" t="s">
        <v>20</v>
      </c>
      <c r="J10" s="10" t="s">
        <v>21</v>
      </c>
      <c r="K10" s="10" t="s">
        <v>20</v>
      </c>
      <c r="L10" s="10" t="s">
        <v>20</v>
      </c>
      <c r="M10" s="10" t="s">
        <v>50</v>
      </c>
    </row>
    <row r="11" spans="1:13" x14ac:dyDescent="0.25">
      <c r="A11" s="34">
        <v>44902</v>
      </c>
      <c r="B11" s="10" t="s">
        <v>51</v>
      </c>
      <c r="C11" s="10" t="s">
        <v>52</v>
      </c>
      <c r="D11" s="10" t="s">
        <v>53</v>
      </c>
      <c r="E11" s="10" t="s">
        <v>54</v>
      </c>
      <c r="F11" s="10" t="s">
        <v>55</v>
      </c>
      <c r="G11" s="10">
        <v>1</v>
      </c>
      <c r="H11" s="10" t="s">
        <v>19</v>
      </c>
      <c r="I11" s="10" t="s">
        <v>20</v>
      </c>
      <c r="J11" s="10" t="s">
        <v>21</v>
      </c>
      <c r="K11" s="10" t="s">
        <v>20</v>
      </c>
      <c r="L11" s="10" t="s">
        <v>20</v>
      </c>
      <c r="M11" s="10" t="s">
        <v>20</v>
      </c>
    </row>
    <row r="12" spans="1:13" x14ac:dyDescent="0.25">
      <c r="A12" s="34">
        <v>44902</v>
      </c>
      <c r="B12" s="10" t="s">
        <v>56</v>
      </c>
      <c r="C12" s="10" t="s">
        <v>57</v>
      </c>
      <c r="D12" s="10" t="s">
        <v>58</v>
      </c>
      <c r="E12" s="10" t="s">
        <v>59</v>
      </c>
      <c r="F12" s="10" t="s">
        <v>60</v>
      </c>
      <c r="G12" s="10">
        <v>1</v>
      </c>
      <c r="H12" s="10" t="s">
        <v>19</v>
      </c>
      <c r="I12" s="10" t="s">
        <v>20</v>
      </c>
      <c r="J12" s="10" t="s">
        <v>21</v>
      </c>
      <c r="K12" s="10" t="s">
        <v>20</v>
      </c>
      <c r="L12" s="10" t="s">
        <v>20</v>
      </c>
      <c r="M12" s="10" t="s">
        <v>20</v>
      </c>
    </row>
    <row r="13" spans="1:13" x14ac:dyDescent="0.25">
      <c r="A13" s="34">
        <v>44902</v>
      </c>
      <c r="B13" s="10" t="s">
        <v>61</v>
      </c>
      <c r="C13" s="10" t="s">
        <v>62</v>
      </c>
      <c r="D13" s="10" t="s">
        <v>63</v>
      </c>
      <c r="E13" s="10" t="s">
        <v>59</v>
      </c>
      <c r="F13" s="10" t="s">
        <v>64</v>
      </c>
      <c r="G13" s="10">
        <v>1</v>
      </c>
      <c r="H13" s="10" t="s">
        <v>19</v>
      </c>
      <c r="I13" s="10" t="s">
        <v>20</v>
      </c>
      <c r="J13" s="10" t="s">
        <v>21</v>
      </c>
      <c r="K13" s="10" t="s">
        <v>20</v>
      </c>
      <c r="L13" s="10" t="s">
        <v>20</v>
      </c>
      <c r="M13" s="10" t="s">
        <v>20</v>
      </c>
    </row>
    <row r="14" spans="1:13" x14ac:dyDescent="0.25">
      <c r="A14" s="34">
        <v>44902</v>
      </c>
      <c r="B14" s="10" t="s">
        <v>65</v>
      </c>
      <c r="C14" s="10" t="s">
        <v>37</v>
      </c>
      <c r="D14" s="10" t="s">
        <v>38</v>
      </c>
      <c r="E14" s="10" t="s">
        <v>66</v>
      </c>
      <c r="F14" s="10" t="s">
        <v>67</v>
      </c>
      <c r="G14" s="10">
        <v>1</v>
      </c>
      <c r="H14" s="10" t="s">
        <v>19</v>
      </c>
      <c r="I14" s="10" t="s">
        <v>20</v>
      </c>
      <c r="J14" s="10" t="s">
        <v>21</v>
      </c>
      <c r="K14" s="10" t="s">
        <v>20</v>
      </c>
      <c r="L14" s="10" t="s">
        <v>20</v>
      </c>
      <c r="M14" s="10" t="s">
        <v>20</v>
      </c>
    </row>
    <row r="15" spans="1:13" x14ac:dyDescent="0.25">
      <c r="A15" s="34">
        <v>44902</v>
      </c>
      <c r="B15" s="10" t="s">
        <v>68</v>
      </c>
      <c r="C15" s="10" t="s">
        <v>69</v>
      </c>
      <c r="D15" s="10" t="s">
        <v>70</v>
      </c>
      <c r="E15" s="10" t="s">
        <v>71</v>
      </c>
      <c r="F15" s="10" t="s">
        <v>72</v>
      </c>
      <c r="G15" s="10">
        <v>1</v>
      </c>
      <c r="H15" s="10" t="s">
        <v>19</v>
      </c>
      <c r="I15" s="10" t="s">
        <v>20</v>
      </c>
      <c r="J15" s="10" t="s">
        <v>21</v>
      </c>
      <c r="K15" s="10" t="s">
        <v>20</v>
      </c>
      <c r="L15" s="10" t="s">
        <v>20</v>
      </c>
      <c r="M15" s="10" t="s">
        <v>20</v>
      </c>
    </row>
    <row r="16" spans="1:13" x14ac:dyDescent="0.25">
      <c r="A16" s="34">
        <v>44902</v>
      </c>
      <c r="B16" s="10" t="s">
        <v>73</v>
      </c>
      <c r="C16" s="10" t="s">
        <v>74</v>
      </c>
      <c r="D16" s="10" t="s">
        <v>75</v>
      </c>
      <c r="E16" s="10" t="s">
        <v>76</v>
      </c>
      <c r="F16" s="10" t="s">
        <v>77</v>
      </c>
      <c r="G16" s="10">
        <v>1</v>
      </c>
      <c r="H16" s="10" t="s">
        <v>19</v>
      </c>
      <c r="I16" s="10" t="s">
        <v>20</v>
      </c>
      <c r="J16" s="10" t="s">
        <v>21</v>
      </c>
      <c r="K16" s="10" t="s">
        <v>20</v>
      </c>
      <c r="L16" s="10" t="s">
        <v>20</v>
      </c>
      <c r="M16" s="10" t="s">
        <v>20</v>
      </c>
    </row>
    <row r="17" spans="1:13" x14ac:dyDescent="0.25">
      <c r="A17" s="34">
        <v>44902</v>
      </c>
      <c r="B17" s="10" t="s">
        <v>78</v>
      </c>
      <c r="C17" s="10" t="s">
        <v>33</v>
      </c>
      <c r="D17" s="10" t="s">
        <v>34</v>
      </c>
      <c r="E17" s="10" t="s">
        <v>34</v>
      </c>
      <c r="F17" s="10" t="s">
        <v>79</v>
      </c>
      <c r="G17" s="10">
        <v>1</v>
      </c>
      <c r="H17" s="10" t="s">
        <v>19</v>
      </c>
      <c r="I17" s="10" t="s">
        <v>20</v>
      </c>
      <c r="J17" s="10" t="s">
        <v>21</v>
      </c>
      <c r="K17" s="10" t="s">
        <v>20</v>
      </c>
      <c r="L17" s="10" t="s">
        <v>20</v>
      </c>
      <c r="M17" s="10" t="s">
        <v>20</v>
      </c>
    </row>
    <row r="18" spans="1:13" x14ac:dyDescent="0.25">
      <c r="A18" s="34">
        <v>44902</v>
      </c>
      <c r="B18" s="10" t="s">
        <v>80</v>
      </c>
      <c r="C18" s="10" t="s">
        <v>81</v>
      </c>
      <c r="D18" s="10" t="s">
        <v>82</v>
      </c>
      <c r="E18" s="10" t="s">
        <v>82</v>
      </c>
      <c r="F18" s="10" t="s">
        <v>83</v>
      </c>
      <c r="G18" s="10">
        <v>1</v>
      </c>
      <c r="H18" s="10" t="s">
        <v>19</v>
      </c>
      <c r="I18" s="10" t="s">
        <v>20</v>
      </c>
      <c r="J18" s="10" t="s">
        <v>21</v>
      </c>
      <c r="K18" s="10" t="s">
        <v>20</v>
      </c>
      <c r="L18" s="10" t="s">
        <v>20</v>
      </c>
      <c r="M18" s="10" t="s">
        <v>20</v>
      </c>
    </row>
    <row r="19" spans="1:13" x14ac:dyDescent="0.25">
      <c r="A19" s="34">
        <v>44902</v>
      </c>
      <c r="B19" s="10" t="s">
        <v>84</v>
      </c>
      <c r="C19" s="10" t="s">
        <v>85</v>
      </c>
      <c r="D19" s="10" t="s">
        <v>86</v>
      </c>
      <c r="E19" s="10" t="s">
        <v>87</v>
      </c>
      <c r="F19" s="10" t="s">
        <v>88</v>
      </c>
      <c r="G19" s="10">
        <v>1</v>
      </c>
      <c r="H19" s="10" t="s">
        <v>19</v>
      </c>
      <c r="I19" s="10" t="s">
        <v>20</v>
      </c>
      <c r="J19" s="10" t="s">
        <v>21</v>
      </c>
      <c r="K19" s="10" t="s">
        <v>20</v>
      </c>
      <c r="L19" s="10" t="s">
        <v>20</v>
      </c>
      <c r="M19" s="10" t="s">
        <v>20</v>
      </c>
    </row>
    <row r="20" spans="1:13" x14ac:dyDescent="0.25">
      <c r="A20" s="34">
        <v>44902</v>
      </c>
      <c r="B20" s="10" t="s">
        <v>89</v>
      </c>
      <c r="C20" s="10" t="s">
        <v>90</v>
      </c>
      <c r="D20" s="10" t="s">
        <v>91</v>
      </c>
      <c r="E20" s="10" t="s">
        <v>92</v>
      </c>
      <c r="F20" s="10" t="s">
        <v>93</v>
      </c>
      <c r="G20" s="10">
        <v>1</v>
      </c>
      <c r="H20" s="10" t="s">
        <v>19</v>
      </c>
      <c r="I20" s="10" t="s">
        <v>20</v>
      </c>
      <c r="J20" s="10" t="s">
        <v>21</v>
      </c>
      <c r="K20" s="10" t="s">
        <v>20</v>
      </c>
      <c r="L20" s="10" t="s">
        <v>20</v>
      </c>
      <c r="M20" s="10" t="s">
        <v>20</v>
      </c>
    </row>
    <row r="21" spans="1:13" x14ac:dyDescent="0.25">
      <c r="A21" s="34">
        <v>44902</v>
      </c>
      <c r="B21" s="10" t="s">
        <v>94</v>
      </c>
      <c r="C21" s="10" t="s">
        <v>95</v>
      </c>
      <c r="D21" s="10" t="s">
        <v>96</v>
      </c>
      <c r="E21" s="10" t="s">
        <v>97</v>
      </c>
      <c r="F21" s="10" t="s">
        <v>98</v>
      </c>
      <c r="G21" s="10">
        <v>1</v>
      </c>
      <c r="H21" s="10" t="s">
        <v>19</v>
      </c>
      <c r="I21" s="10" t="s">
        <v>20</v>
      </c>
      <c r="J21" s="10" t="s">
        <v>21</v>
      </c>
      <c r="K21" s="10" t="s">
        <v>20</v>
      </c>
      <c r="L21" s="10" t="s">
        <v>20</v>
      </c>
      <c r="M21" s="10" t="s">
        <v>20</v>
      </c>
    </row>
    <row r="22" spans="1:13" x14ac:dyDescent="0.25">
      <c r="A22" s="34">
        <v>44902</v>
      </c>
      <c r="B22" s="10" t="s">
        <v>99</v>
      </c>
      <c r="C22" s="10" t="s">
        <v>100</v>
      </c>
      <c r="D22" s="10" t="s">
        <v>101</v>
      </c>
      <c r="E22" s="10" t="s">
        <v>102</v>
      </c>
      <c r="F22" s="10" t="s">
        <v>103</v>
      </c>
      <c r="G22" s="10">
        <v>1</v>
      </c>
      <c r="H22" s="10" t="s">
        <v>19</v>
      </c>
      <c r="I22" s="10" t="s">
        <v>20</v>
      </c>
      <c r="J22" s="10" t="s">
        <v>21</v>
      </c>
      <c r="K22" s="10" t="s">
        <v>20</v>
      </c>
      <c r="L22" s="10" t="s">
        <v>20</v>
      </c>
      <c r="M22" s="10" t="s">
        <v>20</v>
      </c>
    </row>
    <row r="23" spans="1:13" x14ac:dyDescent="0.25">
      <c r="A23" s="115"/>
      <c r="B23" s="115"/>
      <c r="C23" s="115"/>
      <c r="D23" s="115"/>
      <c r="E23" s="115"/>
      <c r="F23" s="115"/>
      <c r="G23" s="115">
        <v>23</v>
      </c>
      <c r="H23" s="115"/>
      <c r="I23" s="115"/>
      <c r="J23" s="115"/>
      <c r="K23" s="115"/>
      <c r="L23" s="115"/>
      <c r="M23" s="115"/>
    </row>
    <row r="24" spans="1:13" x14ac:dyDescent="0.25">
      <c r="A24" s="183" t="s">
        <v>104</v>
      </c>
      <c r="B24" s="183"/>
      <c r="C24" s="183"/>
      <c r="D24" s="183"/>
      <c r="E24" s="183"/>
      <c r="F24" s="183"/>
      <c r="G24" s="183"/>
      <c r="H24" s="183"/>
      <c r="I24" s="183"/>
      <c r="J24" s="183"/>
      <c r="K24" s="183"/>
      <c r="L24" s="183"/>
      <c r="M24" s="183"/>
    </row>
    <row r="25" spans="1:13" x14ac:dyDescent="0.25">
      <c r="A25" s="184"/>
      <c r="B25" s="184"/>
      <c r="C25" s="184"/>
      <c r="D25" s="184"/>
      <c r="E25" s="184"/>
      <c r="F25" s="184"/>
      <c r="G25" s="184"/>
      <c r="H25" s="184"/>
      <c r="I25" s="184"/>
      <c r="J25" s="184"/>
      <c r="K25" s="184"/>
      <c r="L25" s="184"/>
      <c r="M25" s="184"/>
    </row>
    <row r="26" spans="1:13" x14ac:dyDescent="0.25">
      <c r="A26" s="113" t="s">
        <v>1</v>
      </c>
      <c r="B26" s="114" t="s">
        <v>2</v>
      </c>
      <c r="C26" s="114" t="s">
        <v>3</v>
      </c>
      <c r="D26" s="114" t="s">
        <v>4</v>
      </c>
      <c r="E26" s="114" t="s">
        <v>5</v>
      </c>
      <c r="F26" s="114" t="s">
        <v>6</v>
      </c>
      <c r="G26" s="114" t="s">
        <v>7</v>
      </c>
      <c r="H26" s="114" t="s">
        <v>8</v>
      </c>
      <c r="I26" s="114" t="s">
        <v>9</v>
      </c>
      <c r="J26" s="114" t="s">
        <v>10</v>
      </c>
      <c r="K26" s="114" t="s">
        <v>11</v>
      </c>
      <c r="L26" s="114" t="s">
        <v>12</v>
      </c>
      <c r="M26" s="114" t="s">
        <v>13</v>
      </c>
    </row>
    <row r="27" spans="1:13" x14ac:dyDescent="0.25">
      <c r="A27" s="34">
        <v>44902</v>
      </c>
      <c r="B27" s="10" t="s">
        <v>105</v>
      </c>
      <c r="C27" s="10" t="s">
        <v>37</v>
      </c>
      <c r="D27" s="10" t="s">
        <v>38</v>
      </c>
      <c r="E27" s="10" t="s">
        <v>39</v>
      </c>
      <c r="F27" s="10" t="s">
        <v>106</v>
      </c>
      <c r="G27" s="10">
        <v>1</v>
      </c>
      <c r="H27" s="10" t="s">
        <v>107</v>
      </c>
      <c r="I27" s="10" t="s">
        <v>20</v>
      </c>
      <c r="J27" s="10" t="s">
        <v>21</v>
      </c>
      <c r="K27" s="10" t="s">
        <v>108</v>
      </c>
      <c r="L27" s="10" t="s">
        <v>20</v>
      </c>
      <c r="M27" s="10" t="s">
        <v>50</v>
      </c>
    </row>
    <row r="28" spans="1:13" x14ac:dyDescent="0.25">
      <c r="A28" s="34">
        <v>44902</v>
      </c>
      <c r="B28" s="10" t="s">
        <v>109</v>
      </c>
      <c r="C28" s="10" t="s">
        <v>85</v>
      </c>
      <c r="D28" s="10" t="s">
        <v>86</v>
      </c>
      <c r="E28" s="10" t="s">
        <v>87</v>
      </c>
      <c r="F28" s="10" t="s">
        <v>88</v>
      </c>
      <c r="G28" s="10">
        <v>1</v>
      </c>
      <c r="H28" s="10" t="s">
        <v>107</v>
      </c>
      <c r="I28" s="10" t="s">
        <v>20</v>
      </c>
      <c r="J28" s="10" t="s">
        <v>21</v>
      </c>
      <c r="K28" s="10" t="s">
        <v>110</v>
      </c>
      <c r="L28" s="10" t="s">
        <v>20</v>
      </c>
      <c r="M28" s="10" t="s">
        <v>20</v>
      </c>
    </row>
    <row r="29" spans="1:13" x14ac:dyDescent="0.25">
      <c r="A29" s="34">
        <v>44902</v>
      </c>
      <c r="B29" s="10" t="s">
        <v>111</v>
      </c>
      <c r="C29" s="10" t="s">
        <v>74</v>
      </c>
      <c r="D29" s="10" t="s">
        <v>75</v>
      </c>
      <c r="E29" s="10" t="s">
        <v>76</v>
      </c>
      <c r="F29" s="10" t="s">
        <v>112</v>
      </c>
      <c r="G29" s="10">
        <v>1</v>
      </c>
      <c r="H29" s="10" t="s">
        <v>107</v>
      </c>
      <c r="I29" s="10" t="s">
        <v>20</v>
      </c>
      <c r="J29" s="10" t="s">
        <v>21</v>
      </c>
      <c r="K29" s="10" t="s">
        <v>108</v>
      </c>
      <c r="L29" s="10" t="s">
        <v>20</v>
      </c>
      <c r="M29" s="10" t="s">
        <v>20</v>
      </c>
    </row>
    <row r="30" spans="1:13" x14ac:dyDescent="0.25">
      <c r="A30" s="34">
        <v>44902</v>
      </c>
      <c r="B30" s="10" t="s">
        <v>113</v>
      </c>
      <c r="C30" s="10" t="s">
        <v>81</v>
      </c>
      <c r="D30" s="10" t="s">
        <v>82</v>
      </c>
      <c r="E30" s="10" t="s">
        <v>82</v>
      </c>
      <c r="F30" s="10" t="s">
        <v>83</v>
      </c>
      <c r="G30" s="10">
        <v>1</v>
      </c>
      <c r="H30" s="10" t="s">
        <v>107</v>
      </c>
      <c r="I30" s="10" t="s">
        <v>20</v>
      </c>
      <c r="J30" s="10" t="s">
        <v>21</v>
      </c>
      <c r="K30" s="10" t="s">
        <v>108</v>
      </c>
      <c r="L30" s="10" t="s">
        <v>20</v>
      </c>
      <c r="M30" s="10" t="s">
        <v>20</v>
      </c>
    </row>
    <row r="31" spans="1:13" x14ac:dyDescent="0.25">
      <c r="A31" s="34">
        <v>44902</v>
      </c>
      <c r="B31" s="10" t="s">
        <v>114</v>
      </c>
      <c r="C31" s="10" t="s">
        <v>52</v>
      </c>
      <c r="D31" s="10" t="s">
        <v>53</v>
      </c>
      <c r="E31" s="10" t="s">
        <v>54</v>
      </c>
      <c r="F31" s="10" t="s">
        <v>115</v>
      </c>
      <c r="G31" s="10">
        <v>1</v>
      </c>
      <c r="H31" s="10" t="s">
        <v>107</v>
      </c>
      <c r="I31" s="10" t="s">
        <v>20</v>
      </c>
      <c r="J31" s="10" t="s">
        <v>21</v>
      </c>
      <c r="K31" s="10" t="s">
        <v>108</v>
      </c>
      <c r="L31" s="10" t="s">
        <v>20</v>
      </c>
      <c r="M31" s="10" t="s">
        <v>20</v>
      </c>
    </row>
    <row r="32" spans="1:13" x14ac:dyDescent="0.25">
      <c r="A32" s="34">
        <v>44902</v>
      </c>
      <c r="B32" s="10" t="s">
        <v>116</v>
      </c>
      <c r="C32" s="10" t="s">
        <v>33</v>
      </c>
      <c r="D32" s="10" t="s">
        <v>34</v>
      </c>
      <c r="E32" s="10" t="s">
        <v>34</v>
      </c>
      <c r="F32" s="10" t="s">
        <v>117</v>
      </c>
      <c r="G32" s="10">
        <v>1</v>
      </c>
      <c r="H32" s="10" t="s">
        <v>107</v>
      </c>
      <c r="I32" s="10" t="s">
        <v>20</v>
      </c>
      <c r="J32" s="10" t="s">
        <v>21</v>
      </c>
      <c r="K32" s="10" t="s">
        <v>108</v>
      </c>
      <c r="L32" s="10" t="s">
        <v>20</v>
      </c>
      <c r="M32" s="10" t="s">
        <v>20</v>
      </c>
    </row>
    <row r="33" spans="1:13" x14ac:dyDescent="0.25">
      <c r="A33" s="34">
        <v>44902</v>
      </c>
      <c r="B33" s="10" t="s">
        <v>118</v>
      </c>
      <c r="C33" s="10" t="s">
        <v>15</v>
      </c>
      <c r="D33" s="10" t="s">
        <v>16</v>
      </c>
      <c r="E33" s="10" t="s">
        <v>119</v>
      </c>
      <c r="F33" s="10" t="s">
        <v>120</v>
      </c>
      <c r="G33" s="10">
        <v>1</v>
      </c>
      <c r="H33" s="10" t="s">
        <v>107</v>
      </c>
      <c r="I33" s="10" t="s">
        <v>20</v>
      </c>
      <c r="J33" s="10" t="s">
        <v>21</v>
      </c>
      <c r="K33" s="10" t="s">
        <v>108</v>
      </c>
      <c r="L33" s="10" t="s">
        <v>20</v>
      </c>
      <c r="M33" s="10" t="s">
        <v>20</v>
      </c>
    </row>
    <row r="34" spans="1:13" x14ac:dyDescent="0.25">
      <c r="A34" s="34">
        <v>44902</v>
      </c>
      <c r="B34" s="10" t="s">
        <v>121</v>
      </c>
      <c r="C34" s="10" t="s">
        <v>23</v>
      </c>
      <c r="D34" s="10" t="s">
        <v>24</v>
      </c>
      <c r="E34" s="10" t="s">
        <v>24</v>
      </c>
      <c r="F34" s="10" t="s">
        <v>25</v>
      </c>
      <c r="G34" s="10">
        <v>6</v>
      </c>
      <c r="H34" s="10" t="s">
        <v>107</v>
      </c>
      <c r="I34" s="10" t="s">
        <v>20</v>
      </c>
      <c r="J34" s="10" t="s">
        <v>21</v>
      </c>
      <c r="K34" s="10" t="s">
        <v>108</v>
      </c>
      <c r="L34" s="10" t="s">
        <v>20</v>
      </c>
      <c r="M34" s="10" t="s">
        <v>20</v>
      </c>
    </row>
    <row r="35" spans="1:13" x14ac:dyDescent="0.25">
      <c r="A35" s="34">
        <v>44902</v>
      </c>
      <c r="B35" s="10" t="s">
        <v>122</v>
      </c>
      <c r="C35" s="10" t="s">
        <v>37</v>
      </c>
      <c r="D35" s="10" t="s">
        <v>38</v>
      </c>
      <c r="E35" s="10" t="s">
        <v>123</v>
      </c>
      <c r="F35" s="10" t="s">
        <v>124</v>
      </c>
      <c r="G35" s="10">
        <v>1</v>
      </c>
      <c r="H35" s="10" t="s">
        <v>107</v>
      </c>
      <c r="I35" s="10" t="s">
        <v>20</v>
      </c>
      <c r="J35" s="10" t="s">
        <v>21</v>
      </c>
      <c r="K35" s="10" t="s">
        <v>108</v>
      </c>
      <c r="L35" s="10" t="s">
        <v>20</v>
      </c>
      <c r="M35" s="10" t="s">
        <v>20</v>
      </c>
    </row>
    <row r="36" spans="1:13" x14ac:dyDescent="0.25">
      <c r="A36" s="34">
        <v>44902</v>
      </c>
      <c r="B36" s="10" t="s">
        <v>125</v>
      </c>
      <c r="C36" s="10" t="s">
        <v>62</v>
      </c>
      <c r="D36" s="10" t="s">
        <v>63</v>
      </c>
      <c r="E36" s="10" t="s">
        <v>126</v>
      </c>
      <c r="F36" s="10" t="s">
        <v>127</v>
      </c>
      <c r="G36" s="10">
        <v>1</v>
      </c>
      <c r="H36" s="10" t="s">
        <v>107</v>
      </c>
      <c r="I36" s="10" t="s">
        <v>20</v>
      </c>
      <c r="J36" s="10" t="s">
        <v>21</v>
      </c>
      <c r="K36" s="10" t="s">
        <v>108</v>
      </c>
      <c r="L36" s="10" t="s">
        <v>20</v>
      </c>
      <c r="M36" s="10" t="s">
        <v>20</v>
      </c>
    </row>
    <row r="37" spans="1:13" x14ac:dyDescent="0.25">
      <c r="A37" s="34">
        <v>44902</v>
      </c>
      <c r="B37" s="10" t="s">
        <v>128</v>
      </c>
      <c r="C37" s="10" t="s">
        <v>37</v>
      </c>
      <c r="D37" s="10" t="s">
        <v>38</v>
      </c>
      <c r="E37" s="10" t="s">
        <v>123</v>
      </c>
      <c r="F37" s="10" t="s">
        <v>40</v>
      </c>
      <c r="G37" s="10">
        <v>1</v>
      </c>
      <c r="H37" s="10" t="s">
        <v>107</v>
      </c>
      <c r="I37" s="10" t="s">
        <v>20</v>
      </c>
      <c r="J37" s="10" t="s">
        <v>21</v>
      </c>
      <c r="K37" s="10" t="s">
        <v>108</v>
      </c>
      <c r="L37" s="10" t="s">
        <v>20</v>
      </c>
      <c r="M37" s="10" t="s">
        <v>20</v>
      </c>
    </row>
    <row r="38" spans="1:13" x14ac:dyDescent="0.25">
      <c r="A38" s="34">
        <v>44902</v>
      </c>
      <c r="B38" s="10" t="s">
        <v>129</v>
      </c>
      <c r="C38" s="10" t="s">
        <v>57</v>
      </c>
      <c r="D38" s="10" t="s">
        <v>58</v>
      </c>
      <c r="E38" s="10" t="s">
        <v>126</v>
      </c>
      <c r="F38" s="10" t="s">
        <v>60</v>
      </c>
      <c r="G38" s="10">
        <v>1</v>
      </c>
      <c r="H38" s="10" t="s">
        <v>107</v>
      </c>
      <c r="I38" s="10" t="s">
        <v>20</v>
      </c>
      <c r="J38" s="10" t="s">
        <v>21</v>
      </c>
      <c r="K38" s="10" t="s">
        <v>108</v>
      </c>
      <c r="L38" s="10" t="s">
        <v>20</v>
      </c>
      <c r="M38" s="10" t="s">
        <v>20</v>
      </c>
    </row>
    <row r="39" spans="1:13" x14ac:dyDescent="0.25">
      <c r="A39" s="34">
        <v>44902</v>
      </c>
      <c r="B39" s="10" t="s">
        <v>130</v>
      </c>
      <c r="C39" s="10" t="s">
        <v>28</v>
      </c>
      <c r="D39" s="10" t="s">
        <v>29</v>
      </c>
      <c r="E39" s="10" t="s">
        <v>131</v>
      </c>
      <c r="F39" s="10" t="s">
        <v>132</v>
      </c>
      <c r="G39" s="10">
        <v>1</v>
      </c>
      <c r="H39" s="10" t="s">
        <v>107</v>
      </c>
      <c r="I39" s="10" t="s">
        <v>20</v>
      </c>
      <c r="J39" s="10" t="s">
        <v>21</v>
      </c>
      <c r="K39" s="10" t="s">
        <v>108</v>
      </c>
      <c r="L39" s="10" t="s">
        <v>20</v>
      </c>
      <c r="M39" s="10" t="s">
        <v>20</v>
      </c>
    </row>
    <row r="40" spans="1:13" x14ac:dyDescent="0.25">
      <c r="A40" s="34">
        <v>44902</v>
      </c>
      <c r="B40" s="10" t="s">
        <v>133</v>
      </c>
      <c r="C40" s="10" t="s">
        <v>90</v>
      </c>
      <c r="D40" s="10" t="s">
        <v>91</v>
      </c>
      <c r="E40" s="10" t="s">
        <v>92</v>
      </c>
      <c r="F40" s="10" t="s">
        <v>134</v>
      </c>
      <c r="G40" s="10">
        <v>1</v>
      </c>
      <c r="H40" s="10" t="s">
        <v>107</v>
      </c>
      <c r="I40" s="10" t="s">
        <v>20</v>
      </c>
      <c r="J40" s="10" t="s">
        <v>21</v>
      </c>
      <c r="K40" s="10" t="s">
        <v>108</v>
      </c>
      <c r="L40" s="10" t="s">
        <v>20</v>
      </c>
      <c r="M40" s="10" t="s">
        <v>135</v>
      </c>
    </row>
    <row r="41" spans="1:13" x14ac:dyDescent="0.25">
      <c r="A41" s="34">
        <v>44902</v>
      </c>
      <c r="B41" s="10" t="s">
        <v>136</v>
      </c>
      <c r="C41" s="10" t="s">
        <v>69</v>
      </c>
      <c r="D41" s="10" t="s">
        <v>70</v>
      </c>
      <c r="E41" s="10" t="s">
        <v>71</v>
      </c>
      <c r="F41" s="10" t="s">
        <v>137</v>
      </c>
      <c r="G41" s="10">
        <v>1</v>
      </c>
      <c r="H41" s="10" t="s">
        <v>107</v>
      </c>
      <c r="I41" s="10" t="s">
        <v>20</v>
      </c>
      <c r="J41" s="10" t="s">
        <v>21</v>
      </c>
      <c r="K41" s="10" t="s">
        <v>108</v>
      </c>
      <c r="L41" s="10" t="s">
        <v>20</v>
      </c>
      <c r="M41" s="10" t="s">
        <v>20</v>
      </c>
    </row>
    <row r="42" spans="1:13" x14ac:dyDescent="0.25">
      <c r="A42" s="34">
        <v>44902</v>
      </c>
      <c r="B42" s="10" t="s">
        <v>138</v>
      </c>
      <c r="C42" s="10" t="s">
        <v>139</v>
      </c>
      <c r="D42" s="10" t="s">
        <v>140</v>
      </c>
      <c r="E42" s="10" t="s">
        <v>141</v>
      </c>
      <c r="F42" s="10" t="s">
        <v>142</v>
      </c>
      <c r="G42" s="10">
        <v>1</v>
      </c>
      <c r="H42" s="10" t="s">
        <v>107</v>
      </c>
      <c r="I42" s="10" t="s">
        <v>20</v>
      </c>
      <c r="J42" s="10" t="s">
        <v>20</v>
      </c>
      <c r="K42" s="10" t="s">
        <v>20</v>
      </c>
      <c r="L42" s="10" t="s">
        <v>20</v>
      </c>
      <c r="M42" s="10" t="s">
        <v>20</v>
      </c>
    </row>
    <row r="43" spans="1:13" x14ac:dyDescent="0.25">
      <c r="A43" s="34">
        <v>44902</v>
      </c>
      <c r="B43" s="10" t="s">
        <v>143</v>
      </c>
      <c r="C43" s="10" t="s">
        <v>139</v>
      </c>
      <c r="D43" s="10" t="s">
        <v>140</v>
      </c>
      <c r="E43" s="10" t="s">
        <v>141</v>
      </c>
      <c r="F43" s="10" t="s">
        <v>142</v>
      </c>
      <c r="G43" s="10">
        <v>1</v>
      </c>
      <c r="H43" s="10" t="s">
        <v>107</v>
      </c>
      <c r="I43" s="10" t="s">
        <v>20</v>
      </c>
      <c r="J43" s="10" t="s">
        <v>20</v>
      </c>
      <c r="K43" s="10" t="s">
        <v>20</v>
      </c>
      <c r="L43" s="10" t="s">
        <v>20</v>
      </c>
      <c r="M43" s="10" t="s">
        <v>20</v>
      </c>
    </row>
    <row r="44" spans="1:13" x14ac:dyDescent="0.25">
      <c r="A44" s="34">
        <v>44902</v>
      </c>
      <c r="B44" s="10" t="s">
        <v>144</v>
      </c>
      <c r="C44" s="10" t="s">
        <v>139</v>
      </c>
      <c r="D44" s="10" t="s">
        <v>140</v>
      </c>
      <c r="E44" s="10" t="s">
        <v>141</v>
      </c>
      <c r="F44" s="10" t="s">
        <v>142</v>
      </c>
      <c r="G44" s="10">
        <v>1</v>
      </c>
      <c r="H44" s="10" t="s">
        <v>107</v>
      </c>
      <c r="I44" s="10" t="s">
        <v>20</v>
      </c>
      <c r="J44" s="10" t="s">
        <v>20</v>
      </c>
      <c r="K44" s="10" t="s">
        <v>20</v>
      </c>
      <c r="L44" s="10" t="s">
        <v>20</v>
      </c>
      <c r="M44" s="10" t="s">
        <v>20</v>
      </c>
    </row>
    <row r="45" spans="1:13" x14ac:dyDescent="0.25">
      <c r="A45" s="34">
        <v>44902</v>
      </c>
      <c r="B45" s="10" t="s">
        <v>145</v>
      </c>
      <c r="C45" s="10" t="s">
        <v>95</v>
      </c>
      <c r="D45" s="10" t="s">
        <v>96</v>
      </c>
      <c r="E45" s="10" t="s">
        <v>97</v>
      </c>
      <c r="F45" s="10" t="s">
        <v>98</v>
      </c>
      <c r="G45" s="10">
        <v>1</v>
      </c>
      <c r="H45" s="10" t="s">
        <v>107</v>
      </c>
      <c r="I45" s="10" t="s">
        <v>20</v>
      </c>
      <c r="J45" s="10" t="s">
        <v>21</v>
      </c>
      <c r="K45" s="10" t="s">
        <v>108</v>
      </c>
      <c r="L45" s="10" t="s">
        <v>20</v>
      </c>
      <c r="M45" s="10" t="s">
        <v>20</v>
      </c>
    </row>
    <row r="46" spans="1:13" x14ac:dyDescent="0.25">
      <c r="A46" s="34">
        <v>44902</v>
      </c>
      <c r="B46" s="10" t="s">
        <v>146</v>
      </c>
      <c r="C46" s="10" t="s">
        <v>43</v>
      </c>
      <c r="D46" s="10" t="s">
        <v>44</v>
      </c>
      <c r="E46" s="10" t="s">
        <v>147</v>
      </c>
      <c r="F46" s="10" t="s">
        <v>148</v>
      </c>
      <c r="G46" s="10">
        <v>1</v>
      </c>
      <c r="H46" s="10" t="s">
        <v>107</v>
      </c>
      <c r="I46" s="10" t="s">
        <v>20</v>
      </c>
      <c r="J46" s="10" t="s">
        <v>21</v>
      </c>
      <c r="K46" s="10" t="s">
        <v>108</v>
      </c>
      <c r="L46" s="10" t="s">
        <v>20</v>
      </c>
      <c r="M46" s="10" t="s">
        <v>20</v>
      </c>
    </row>
    <row r="47" spans="1:13" x14ac:dyDescent="0.25">
      <c r="A47" s="34">
        <v>44902</v>
      </c>
      <c r="B47" s="10" t="s">
        <v>149</v>
      </c>
      <c r="C47" s="10" t="s">
        <v>100</v>
      </c>
      <c r="D47" s="10" t="s">
        <v>101</v>
      </c>
      <c r="E47" s="10" t="s">
        <v>102</v>
      </c>
      <c r="F47" s="10" t="s">
        <v>150</v>
      </c>
      <c r="G47" s="10">
        <v>1</v>
      </c>
      <c r="H47" s="10" t="s">
        <v>107</v>
      </c>
      <c r="I47" s="10" t="s">
        <v>20</v>
      </c>
      <c r="J47" s="10" t="s">
        <v>21</v>
      </c>
      <c r="K47" s="10" t="s">
        <v>108</v>
      </c>
      <c r="L47" s="10" t="s">
        <v>20</v>
      </c>
      <c r="M47" s="10" t="s">
        <v>20</v>
      </c>
    </row>
    <row r="48" spans="1:13" x14ac:dyDescent="0.25">
      <c r="A48" s="115"/>
      <c r="B48" s="115"/>
      <c r="C48" s="115"/>
      <c r="D48" s="115"/>
      <c r="E48" s="115"/>
      <c r="F48" s="115"/>
      <c r="G48" s="115">
        <v>26</v>
      </c>
      <c r="H48" s="115"/>
      <c r="I48" s="115"/>
      <c r="J48" s="115"/>
      <c r="K48" s="115"/>
      <c r="L48" s="115"/>
      <c r="M48" s="115"/>
    </row>
    <row r="49" spans="1:13" x14ac:dyDescent="0.25">
      <c r="A49" s="183" t="s">
        <v>151</v>
      </c>
      <c r="B49" s="183"/>
      <c r="C49" s="183"/>
      <c r="D49" s="183"/>
      <c r="E49" s="183"/>
      <c r="F49" s="183"/>
      <c r="G49" s="183"/>
      <c r="H49" s="183"/>
      <c r="I49" s="183"/>
      <c r="J49" s="183"/>
      <c r="K49" s="183"/>
      <c r="L49" s="183"/>
      <c r="M49" s="183"/>
    </row>
    <row r="50" spans="1:13" x14ac:dyDescent="0.25">
      <c r="A50" s="184"/>
      <c r="B50" s="184"/>
      <c r="C50" s="184"/>
      <c r="D50" s="184"/>
      <c r="E50" s="184"/>
      <c r="F50" s="184"/>
      <c r="G50" s="184"/>
      <c r="H50" s="184"/>
      <c r="I50" s="184"/>
      <c r="J50" s="184"/>
      <c r="K50" s="184"/>
      <c r="L50" s="184"/>
      <c r="M50" s="184"/>
    </row>
    <row r="51" spans="1:13" x14ac:dyDescent="0.25">
      <c r="A51" s="113" t="s">
        <v>1</v>
      </c>
      <c r="B51" s="114" t="s">
        <v>2</v>
      </c>
      <c r="C51" s="114" t="s">
        <v>3</v>
      </c>
      <c r="D51" s="114" t="s">
        <v>4</v>
      </c>
      <c r="E51" s="114" t="s">
        <v>5</v>
      </c>
      <c r="F51" s="114" t="s">
        <v>6</v>
      </c>
      <c r="G51" s="114" t="s">
        <v>7</v>
      </c>
      <c r="H51" s="114" t="s">
        <v>8</v>
      </c>
      <c r="I51" s="114" t="s">
        <v>9</v>
      </c>
      <c r="J51" s="114" t="s">
        <v>10</v>
      </c>
      <c r="K51" s="114" t="s">
        <v>11</v>
      </c>
      <c r="L51" s="114" t="s">
        <v>12</v>
      </c>
      <c r="M51" s="114" t="s">
        <v>13</v>
      </c>
    </row>
    <row r="52" spans="1:13" x14ac:dyDescent="0.25">
      <c r="A52" s="34" t="s">
        <v>152</v>
      </c>
      <c r="B52" s="10" t="s">
        <v>153</v>
      </c>
      <c r="C52" s="10" t="s">
        <v>37</v>
      </c>
      <c r="D52" s="10" t="s">
        <v>38</v>
      </c>
      <c r="E52" s="10" t="s">
        <v>154</v>
      </c>
      <c r="F52" s="10" t="s">
        <v>155</v>
      </c>
      <c r="G52" s="10">
        <v>1</v>
      </c>
      <c r="H52" s="10" t="s">
        <v>156</v>
      </c>
      <c r="I52" s="10" t="s">
        <v>20</v>
      </c>
      <c r="J52" s="10" t="s">
        <v>21</v>
      </c>
      <c r="K52" s="10" t="s">
        <v>108</v>
      </c>
      <c r="L52" s="10" t="s">
        <v>20</v>
      </c>
      <c r="M52" s="10" t="s">
        <v>20</v>
      </c>
    </row>
    <row r="53" spans="1:13" x14ac:dyDescent="0.25">
      <c r="A53" s="34" t="s">
        <v>152</v>
      </c>
      <c r="B53" s="10" t="s">
        <v>157</v>
      </c>
      <c r="C53" s="10" t="s">
        <v>62</v>
      </c>
      <c r="D53" s="10" t="s">
        <v>63</v>
      </c>
      <c r="E53" s="10" t="s">
        <v>126</v>
      </c>
      <c r="F53" s="10" t="s">
        <v>127</v>
      </c>
      <c r="G53" s="10">
        <v>1</v>
      </c>
      <c r="H53" s="10" t="s">
        <v>156</v>
      </c>
      <c r="I53" s="10" t="s">
        <v>20</v>
      </c>
      <c r="J53" s="10" t="s">
        <v>21</v>
      </c>
      <c r="K53" s="10" t="s">
        <v>20</v>
      </c>
      <c r="L53" s="10" t="s">
        <v>20</v>
      </c>
      <c r="M53" s="10" t="s">
        <v>20</v>
      </c>
    </row>
    <row r="54" spans="1:13" x14ac:dyDescent="0.25">
      <c r="A54" s="34" t="s">
        <v>152</v>
      </c>
      <c r="B54" s="10" t="s">
        <v>158</v>
      </c>
      <c r="C54" s="10" t="s">
        <v>37</v>
      </c>
      <c r="D54" s="10" t="s">
        <v>38</v>
      </c>
      <c r="E54" s="10" t="s">
        <v>154</v>
      </c>
      <c r="F54" s="10" t="s">
        <v>159</v>
      </c>
      <c r="G54" s="10">
        <v>1</v>
      </c>
      <c r="H54" s="10" t="s">
        <v>156</v>
      </c>
      <c r="I54" s="10" t="s">
        <v>20</v>
      </c>
      <c r="J54" s="10" t="s">
        <v>21</v>
      </c>
      <c r="K54" s="10" t="s">
        <v>108</v>
      </c>
      <c r="L54" s="10" t="s">
        <v>20</v>
      </c>
      <c r="M54" s="10" t="s">
        <v>20</v>
      </c>
    </row>
    <row r="55" spans="1:13" x14ac:dyDescent="0.25">
      <c r="A55" s="34" t="s">
        <v>152</v>
      </c>
      <c r="B55" s="10" t="s">
        <v>160</v>
      </c>
      <c r="C55" s="10" t="s">
        <v>37</v>
      </c>
      <c r="D55" s="10" t="s">
        <v>38</v>
      </c>
      <c r="E55" s="10" t="s">
        <v>154</v>
      </c>
      <c r="F55" s="10" t="s">
        <v>106</v>
      </c>
      <c r="G55" s="10">
        <v>1</v>
      </c>
      <c r="H55" s="10" t="s">
        <v>156</v>
      </c>
      <c r="I55" s="10" t="s">
        <v>20</v>
      </c>
      <c r="J55" s="10" t="s">
        <v>21</v>
      </c>
      <c r="K55" s="10" t="s">
        <v>108</v>
      </c>
      <c r="L55" s="10" t="s">
        <v>20</v>
      </c>
      <c r="M55" s="10" t="s">
        <v>161</v>
      </c>
    </row>
    <row r="56" spans="1:13" x14ac:dyDescent="0.25">
      <c r="A56" s="34" t="s">
        <v>152</v>
      </c>
      <c r="B56" s="10" t="s">
        <v>162</v>
      </c>
      <c r="C56" s="10" t="s">
        <v>57</v>
      </c>
      <c r="D56" s="10" t="s">
        <v>58</v>
      </c>
      <c r="E56" s="10" t="s">
        <v>126</v>
      </c>
      <c r="F56" s="10" t="s">
        <v>163</v>
      </c>
      <c r="G56" s="10">
        <v>1</v>
      </c>
      <c r="H56" s="10" t="s">
        <v>156</v>
      </c>
      <c r="I56" s="10" t="s">
        <v>20</v>
      </c>
      <c r="J56" s="10" t="s">
        <v>21</v>
      </c>
      <c r="K56" s="10" t="s">
        <v>108</v>
      </c>
      <c r="L56" s="10" t="s">
        <v>20</v>
      </c>
      <c r="M56" s="10" t="s">
        <v>20</v>
      </c>
    </row>
    <row r="57" spans="1:13" x14ac:dyDescent="0.25">
      <c r="A57" s="34" t="s">
        <v>152</v>
      </c>
      <c r="B57" s="10" t="s">
        <v>164</v>
      </c>
      <c r="C57" s="10" t="s">
        <v>100</v>
      </c>
      <c r="D57" s="10" t="s">
        <v>101</v>
      </c>
      <c r="E57" s="10" t="s">
        <v>102</v>
      </c>
      <c r="F57" s="10" t="s">
        <v>165</v>
      </c>
      <c r="G57" s="10">
        <v>1</v>
      </c>
      <c r="H57" s="10" t="s">
        <v>156</v>
      </c>
      <c r="I57" s="10" t="s">
        <v>20</v>
      </c>
      <c r="J57" s="10" t="s">
        <v>21</v>
      </c>
      <c r="K57" s="10" t="s">
        <v>108</v>
      </c>
      <c r="L57" s="10" t="s">
        <v>20</v>
      </c>
      <c r="M57" s="10" t="s">
        <v>20</v>
      </c>
    </row>
    <row r="58" spans="1:13" x14ac:dyDescent="0.25">
      <c r="A58" s="34" t="s">
        <v>152</v>
      </c>
      <c r="B58" s="10" t="s">
        <v>166</v>
      </c>
      <c r="C58" s="10" t="s">
        <v>81</v>
      </c>
      <c r="D58" s="10" t="s">
        <v>82</v>
      </c>
      <c r="E58" s="10" t="s">
        <v>82</v>
      </c>
      <c r="F58" s="10" t="s">
        <v>167</v>
      </c>
      <c r="G58" s="10">
        <v>1</v>
      </c>
      <c r="H58" s="10" t="s">
        <v>156</v>
      </c>
      <c r="I58" s="10" t="s">
        <v>20</v>
      </c>
      <c r="J58" s="10" t="s">
        <v>21</v>
      </c>
      <c r="K58" s="10" t="s">
        <v>108</v>
      </c>
      <c r="L58" s="10" t="s">
        <v>20</v>
      </c>
      <c r="M58" s="10" t="s">
        <v>20</v>
      </c>
    </row>
    <row r="59" spans="1:13" x14ac:dyDescent="0.25">
      <c r="A59" s="34" t="s">
        <v>152</v>
      </c>
      <c r="B59" s="10" t="s">
        <v>168</v>
      </c>
      <c r="C59" s="10" t="s">
        <v>69</v>
      </c>
      <c r="D59" s="10" t="s">
        <v>70</v>
      </c>
      <c r="E59" s="10" t="s">
        <v>71</v>
      </c>
      <c r="F59" s="10" t="s">
        <v>169</v>
      </c>
      <c r="G59" s="10">
        <v>1</v>
      </c>
      <c r="H59" s="10" t="s">
        <v>156</v>
      </c>
      <c r="I59" s="10" t="s">
        <v>20</v>
      </c>
      <c r="J59" s="10" t="s">
        <v>21</v>
      </c>
      <c r="K59" s="10" t="s">
        <v>108</v>
      </c>
      <c r="L59" s="10" t="s">
        <v>20</v>
      </c>
      <c r="M59" s="10" t="s">
        <v>20</v>
      </c>
    </row>
    <row r="60" spans="1:13" x14ac:dyDescent="0.25">
      <c r="A60" s="34" t="s">
        <v>152</v>
      </c>
      <c r="B60" s="10" t="s">
        <v>170</v>
      </c>
      <c r="C60" s="10" t="s">
        <v>139</v>
      </c>
      <c r="D60" s="10" t="s">
        <v>140</v>
      </c>
      <c r="E60" s="10" t="s">
        <v>141</v>
      </c>
      <c r="F60" s="10" t="s">
        <v>171</v>
      </c>
      <c r="G60" s="10">
        <v>1</v>
      </c>
      <c r="H60" s="10" t="s">
        <v>156</v>
      </c>
      <c r="I60" s="10" t="s">
        <v>20</v>
      </c>
      <c r="J60" s="10" t="s">
        <v>21</v>
      </c>
      <c r="K60" s="10" t="s">
        <v>108</v>
      </c>
      <c r="L60" s="10" t="s">
        <v>20</v>
      </c>
      <c r="M60" s="10" t="s">
        <v>20</v>
      </c>
    </row>
    <row r="61" spans="1:13" x14ac:dyDescent="0.25">
      <c r="A61" s="34" t="s">
        <v>152</v>
      </c>
      <c r="B61" s="10" t="s">
        <v>172</v>
      </c>
      <c r="C61" s="10" t="s">
        <v>139</v>
      </c>
      <c r="D61" s="10" t="s">
        <v>140</v>
      </c>
      <c r="E61" s="10" t="s">
        <v>141</v>
      </c>
      <c r="F61" s="10" t="s">
        <v>171</v>
      </c>
      <c r="G61" s="10">
        <v>1</v>
      </c>
      <c r="H61" s="10" t="s">
        <v>156</v>
      </c>
      <c r="I61" s="10" t="s">
        <v>20</v>
      </c>
      <c r="J61" s="10" t="s">
        <v>21</v>
      </c>
      <c r="K61" s="10" t="s">
        <v>108</v>
      </c>
      <c r="L61" s="10" t="s">
        <v>20</v>
      </c>
      <c r="M61" s="10" t="s">
        <v>20</v>
      </c>
    </row>
    <row r="62" spans="1:13" x14ac:dyDescent="0.25">
      <c r="A62" s="34" t="s">
        <v>152</v>
      </c>
      <c r="B62" s="10" t="s">
        <v>173</v>
      </c>
      <c r="C62" s="10" t="s">
        <v>28</v>
      </c>
      <c r="D62" s="10" t="s">
        <v>29</v>
      </c>
      <c r="E62" s="10" t="s">
        <v>174</v>
      </c>
      <c r="F62" s="10" t="s">
        <v>175</v>
      </c>
      <c r="G62" s="10">
        <v>1</v>
      </c>
      <c r="H62" s="10" t="s">
        <v>156</v>
      </c>
      <c r="I62" s="10" t="s">
        <v>20</v>
      </c>
      <c r="J62" s="10" t="s">
        <v>21</v>
      </c>
      <c r="K62" s="10" t="s">
        <v>108</v>
      </c>
      <c r="L62" s="10" t="s">
        <v>20</v>
      </c>
      <c r="M62" s="10" t="s">
        <v>20</v>
      </c>
    </row>
    <row r="63" spans="1:13" x14ac:dyDescent="0.25">
      <c r="A63" s="34" t="s">
        <v>152</v>
      </c>
      <c r="B63" s="10" t="s">
        <v>176</v>
      </c>
      <c r="C63" s="10" t="s">
        <v>43</v>
      </c>
      <c r="D63" s="10" t="s">
        <v>44</v>
      </c>
      <c r="E63" s="10" t="s">
        <v>44</v>
      </c>
      <c r="F63" s="10" t="s">
        <v>148</v>
      </c>
      <c r="G63" s="10">
        <v>1</v>
      </c>
      <c r="H63" s="10" t="s">
        <v>156</v>
      </c>
      <c r="I63" s="10" t="s">
        <v>20</v>
      </c>
      <c r="J63" s="10" t="s">
        <v>21</v>
      </c>
      <c r="K63" s="10" t="s">
        <v>108</v>
      </c>
      <c r="L63" s="10" t="s">
        <v>20</v>
      </c>
      <c r="M63" s="10" t="s">
        <v>20</v>
      </c>
    </row>
    <row r="64" spans="1:13" x14ac:dyDescent="0.25">
      <c r="A64" s="34" t="s">
        <v>152</v>
      </c>
      <c r="B64" s="10" t="s">
        <v>177</v>
      </c>
      <c r="C64" s="10" t="s">
        <v>52</v>
      </c>
      <c r="D64" s="10" t="s">
        <v>53</v>
      </c>
      <c r="E64" s="10" t="s">
        <v>54</v>
      </c>
      <c r="F64" s="10" t="s">
        <v>178</v>
      </c>
      <c r="G64" s="10">
        <v>1</v>
      </c>
      <c r="H64" s="10" t="s">
        <v>156</v>
      </c>
      <c r="I64" s="10" t="s">
        <v>20</v>
      </c>
      <c r="J64" s="10" t="s">
        <v>21</v>
      </c>
      <c r="K64" s="10" t="s">
        <v>108</v>
      </c>
      <c r="L64" s="10" t="s">
        <v>20</v>
      </c>
      <c r="M64" s="10" t="s">
        <v>20</v>
      </c>
    </row>
    <row r="65" spans="1:13" x14ac:dyDescent="0.25">
      <c r="A65" s="34" t="s">
        <v>152</v>
      </c>
      <c r="B65" s="10" t="s">
        <v>179</v>
      </c>
      <c r="C65" s="10" t="s">
        <v>23</v>
      </c>
      <c r="D65" s="10" t="s">
        <v>24</v>
      </c>
      <c r="E65" s="10" t="s">
        <v>24</v>
      </c>
      <c r="F65" s="10" t="s">
        <v>180</v>
      </c>
      <c r="G65" s="10">
        <v>4</v>
      </c>
      <c r="H65" s="10" t="s">
        <v>156</v>
      </c>
      <c r="I65" s="10" t="s">
        <v>20</v>
      </c>
      <c r="J65" s="10" t="s">
        <v>21</v>
      </c>
      <c r="K65" s="10" t="s">
        <v>108</v>
      </c>
      <c r="L65" s="10" t="s">
        <v>20</v>
      </c>
      <c r="M65" s="10" t="s">
        <v>20</v>
      </c>
    </row>
    <row r="66" spans="1:13" x14ac:dyDescent="0.25">
      <c r="A66" s="34" t="s">
        <v>152</v>
      </c>
      <c r="B66" s="10" t="s">
        <v>181</v>
      </c>
      <c r="C66" s="10" t="s">
        <v>15</v>
      </c>
      <c r="D66" s="10" t="s">
        <v>16</v>
      </c>
      <c r="E66" s="10" t="s">
        <v>119</v>
      </c>
      <c r="F66" s="10" t="s">
        <v>182</v>
      </c>
      <c r="G66" s="10">
        <v>1</v>
      </c>
      <c r="H66" s="10" t="s">
        <v>156</v>
      </c>
      <c r="I66" s="10" t="s">
        <v>20</v>
      </c>
      <c r="J66" s="10" t="s">
        <v>21</v>
      </c>
      <c r="K66" s="10" t="s">
        <v>108</v>
      </c>
      <c r="L66" s="10" t="s">
        <v>20</v>
      </c>
      <c r="M66" s="10" t="s">
        <v>20</v>
      </c>
    </row>
    <row r="67" spans="1:13" x14ac:dyDescent="0.25">
      <c r="A67" s="34" t="s">
        <v>152</v>
      </c>
      <c r="B67" s="10" t="s">
        <v>183</v>
      </c>
      <c r="C67" s="10" t="s">
        <v>74</v>
      </c>
      <c r="D67" s="10" t="s">
        <v>75</v>
      </c>
      <c r="E67" s="10" t="s">
        <v>76</v>
      </c>
      <c r="F67" s="10" t="s">
        <v>184</v>
      </c>
      <c r="G67" s="10">
        <v>1</v>
      </c>
      <c r="H67" s="10" t="s">
        <v>156</v>
      </c>
      <c r="I67" s="10" t="s">
        <v>20</v>
      </c>
      <c r="J67" s="10" t="s">
        <v>21</v>
      </c>
      <c r="K67" s="10" t="s">
        <v>108</v>
      </c>
      <c r="L67" s="10" t="s">
        <v>20</v>
      </c>
      <c r="M67" s="10" t="s">
        <v>20</v>
      </c>
    </row>
    <row r="68" spans="1:13" x14ac:dyDescent="0.25">
      <c r="A68" s="34" t="s">
        <v>152</v>
      </c>
      <c r="B68" s="10" t="s">
        <v>185</v>
      </c>
      <c r="C68" s="10" t="s">
        <v>33</v>
      </c>
      <c r="D68" s="10" t="s">
        <v>34</v>
      </c>
      <c r="E68" s="10" t="s">
        <v>186</v>
      </c>
      <c r="F68" s="10" t="s">
        <v>187</v>
      </c>
      <c r="G68" s="10">
        <v>1</v>
      </c>
      <c r="H68" s="10" t="s">
        <v>156</v>
      </c>
      <c r="I68" s="10" t="s">
        <v>20</v>
      </c>
      <c r="J68" s="10" t="s">
        <v>21</v>
      </c>
      <c r="K68" s="10" t="s">
        <v>108</v>
      </c>
      <c r="L68" s="10" t="s">
        <v>20</v>
      </c>
      <c r="M68" s="10" t="s">
        <v>20</v>
      </c>
    </row>
    <row r="69" spans="1:13" x14ac:dyDescent="0.25">
      <c r="A69" s="34" t="s">
        <v>152</v>
      </c>
      <c r="B69" s="10" t="s">
        <v>188</v>
      </c>
      <c r="C69" s="10" t="s">
        <v>95</v>
      </c>
      <c r="D69" s="10" t="s">
        <v>96</v>
      </c>
      <c r="E69" s="10" t="s">
        <v>189</v>
      </c>
      <c r="F69" s="10" t="s">
        <v>190</v>
      </c>
      <c r="G69" s="10">
        <v>1</v>
      </c>
      <c r="H69" s="10" t="s">
        <v>156</v>
      </c>
      <c r="I69" s="10" t="s">
        <v>20</v>
      </c>
      <c r="J69" s="10" t="s">
        <v>21</v>
      </c>
      <c r="K69" s="10" t="s">
        <v>108</v>
      </c>
      <c r="L69" s="10" t="s">
        <v>20</v>
      </c>
      <c r="M69" s="10" t="s">
        <v>20</v>
      </c>
    </row>
    <row r="70" spans="1:13" x14ac:dyDescent="0.25">
      <c r="A70" s="34" t="s">
        <v>152</v>
      </c>
      <c r="B70" s="10" t="s">
        <v>191</v>
      </c>
      <c r="C70" s="10" t="s">
        <v>90</v>
      </c>
      <c r="D70" s="10" t="s">
        <v>91</v>
      </c>
      <c r="E70" s="10" t="s">
        <v>192</v>
      </c>
      <c r="F70" s="10" t="s">
        <v>93</v>
      </c>
      <c r="G70" s="10">
        <v>1</v>
      </c>
      <c r="H70" s="10" t="s">
        <v>156</v>
      </c>
      <c r="I70" s="10" t="s">
        <v>20</v>
      </c>
      <c r="J70" s="10" t="s">
        <v>21</v>
      </c>
      <c r="K70" s="10" t="s">
        <v>108</v>
      </c>
      <c r="L70" s="10" t="s">
        <v>20</v>
      </c>
      <c r="M70" s="10" t="s">
        <v>20</v>
      </c>
    </row>
    <row r="71" spans="1:13" x14ac:dyDescent="0.25">
      <c r="A71" s="115"/>
      <c r="B71" s="115"/>
      <c r="C71" s="115"/>
      <c r="D71" s="115"/>
      <c r="E71" s="115"/>
      <c r="F71" s="115"/>
      <c r="G71" s="115">
        <v>22</v>
      </c>
      <c r="H71" s="115"/>
      <c r="I71" s="115"/>
      <c r="J71" s="115"/>
      <c r="K71" s="115"/>
      <c r="L71" s="115"/>
      <c r="M71" s="115"/>
    </row>
    <row r="72" spans="1:13" x14ac:dyDescent="0.25">
      <c r="A72" s="183" t="s">
        <v>193</v>
      </c>
      <c r="B72" s="183"/>
      <c r="C72" s="183"/>
      <c r="D72" s="183"/>
      <c r="E72" s="183"/>
      <c r="F72" s="183"/>
      <c r="G72" s="183"/>
      <c r="H72" s="183"/>
      <c r="I72" s="183"/>
      <c r="J72" s="183"/>
      <c r="K72" s="183"/>
      <c r="L72" s="183"/>
      <c r="M72" s="183"/>
    </row>
    <row r="73" spans="1:13" x14ac:dyDescent="0.25">
      <c r="A73" s="184"/>
      <c r="B73" s="184"/>
      <c r="C73" s="184"/>
      <c r="D73" s="184"/>
      <c r="E73" s="184"/>
      <c r="F73" s="184"/>
      <c r="G73" s="184"/>
      <c r="H73" s="184"/>
      <c r="I73" s="184"/>
      <c r="J73" s="184"/>
      <c r="K73" s="184"/>
      <c r="L73" s="184"/>
      <c r="M73" s="184"/>
    </row>
    <row r="74" spans="1:13" x14ac:dyDescent="0.25">
      <c r="A74" s="32" t="s">
        <v>1</v>
      </c>
      <c r="B74" s="33" t="s">
        <v>2</v>
      </c>
      <c r="C74" s="33" t="s">
        <v>3</v>
      </c>
      <c r="D74" s="33" t="s">
        <v>4</v>
      </c>
      <c r="E74" s="33" t="s">
        <v>5</v>
      </c>
      <c r="F74" s="33" t="s">
        <v>6</v>
      </c>
      <c r="G74" s="33" t="s">
        <v>7</v>
      </c>
      <c r="H74" s="33" t="s">
        <v>8</v>
      </c>
      <c r="I74" s="33" t="s">
        <v>9</v>
      </c>
      <c r="J74" s="33" t="s">
        <v>10</v>
      </c>
      <c r="K74" s="33" t="s">
        <v>11</v>
      </c>
      <c r="L74" s="33" t="s">
        <v>12</v>
      </c>
      <c r="M74" s="33" t="s">
        <v>13</v>
      </c>
    </row>
    <row r="75" spans="1:13" x14ac:dyDescent="0.25">
      <c r="A75" s="34" t="s">
        <v>152</v>
      </c>
      <c r="B75" s="10" t="s">
        <v>194</v>
      </c>
      <c r="C75" s="10" t="s">
        <v>37</v>
      </c>
      <c r="D75" s="10" t="s">
        <v>38</v>
      </c>
      <c r="E75" s="10" t="s">
        <v>66</v>
      </c>
      <c r="F75" s="10" t="s">
        <v>159</v>
      </c>
      <c r="G75" s="10">
        <v>1</v>
      </c>
      <c r="H75" s="10" t="s">
        <v>195</v>
      </c>
      <c r="I75" s="10" t="s">
        <v>20</v>
      </c>
      <c r="J75" s="10" t="s">
        <v>21</v>
      </c>
      <c r="K75" s="10" t="s">
        <v>108</v>
      </c>
      <c r="L75" s="10" t="s">
        <v>20</v>
      </c>
      <c r="M75" s="10" t="s">
        <v>20</v>
      </c>
    </row>
    <row r="76" spans="1:13" x14ac:dyDescent="0.25">
      <c r="A76" s="34" t="s">
        <v>152</v>
      </c>
      <c r="B76" s="10" t="s">
        <v>196</v>
      </c>
      <c r="C76" s="10" t="s">
        <v>57</v>
      </c>
      <c r="D76" s="10" t="s">
        <v>58</v>
      </c>
      <c r="E76" s="10" t="s">
        <v>126</v>
      </c>
      <c r="F76" s="10" t="s">
        <v>197</v>
      </c>
      <c r="G76" s="10">
        <v>1</v>
      </c>
      <c r="H76" s="10" t="s">
        <v>195</v>
      </c>
      <c r="I76" s="10" t="s">
        <v>20</v>
      </c>
      <c r="J76" s="10" t="s">
        <v>21</v>
      </c>
      <c r="K76" s="10" t="s">
        <v>108</v>
      </c>
      <c r="L76" s="10" t="s">
        <v>20</v>
      </c>
      <c r="M76" s="10" t="s">
        <v>20</v>
      </c>
    </row>
    <row r="77" spans="1:13" x14ac:dyDescent="0.25">
      <c r="A77" s="34" t="s">
        <v>152</v>
      </c>
      <c r="B77" s="10" t="s">
        <v>198</v>
      </c>
      <c r="C77" s="10" t="s">
        <v>23</v>
      </c>
      <c r="D77" s="10" t="s">
        <v>24</v>
      </c>
      <c r="E77" s="10" t="s">
        <v>24</v>
      </c>
      <c r="F77" s="10" t="s">
        <v>199</v>
      </c>
      <c r="G77" s="10">
        <v>5</v>
      </c>
      <c r="H77" s="10" t="s">
        <v>195</v>
      </c>
      <c r="I77" s="10" t="s">
        <v>20</v>
      </c>
      <c r="J77" s="10" t="s">
        <v>21</v>
      </c>
      <c r="K77" s="10" t="s">
        <v>108</v>
      </c>
      <c r="L77" s="10" t="s">
        <v>20</v>
      </c>
      <c r="M77" s="10" t="s">
        <v>20</v>
      </c>
    </row>
    <row r="78" spans="1:13" x14ac:dyDescent="0.25">
      <c r="A78" s="34" t="s">
        <v>152</v>
      </c>
      <c r="B78" s="10" t="s">
        <v>200</v>
      </c>
      <c r="C78" s="10" t="s">
        <v>15</v>
      </c>
      <c r="D78" s="10" t="s">
        <v>16</v>
      </c>
      <c r="E78" s="10" t="s">
        <v>119</v>
      </c>
      <c r="F78" s="10" t="s">
        <v>201</v>
      </c>
      <c r="G78" s="10">
        <v>1</v>
      </c>
      <c r="H78" s="10" t="s">
        <v>195</v>
      </c>
      <c r="I78" s="10" t="s">
        <v>20</v>
      </c>
      <c r="J78" s="10" t="s">
        <v>21</v>
      </c>
      <c r="K78" s="10" t="s">
        <v>108</v>
      </c>
      <c r="L78" s="10" t="s">
        <v>20</v>
      </c>
      <c r="M78" s="10" t="s">
        <v>20</v>
      </c>
    </row>
    <row r="79" spans="1:13" x14ac:dyDescent="0.25">
      <c r="A79" s="34" t="s">
        <v>152</v>
      </c>
      <c r="B79" s="10" t="s">
        <v>202</v>
      </c>
      <c r="C79" s="10" t="s">
        <v>81</v>
      </c>
      <c r="D79" s="10" t="s">
        <v>82</v>
      </c>
      <c r="E79" s="10" t="s">
        <v>82</v>
      </c>
      <c r="F79" s="10" t="s">
        <v>83</v>
      </c>
      <c r="G79" s="10">
        <v>1</v>
      </c>
      <c r="H79" s="10" t="s">
        <v>195</v>
      </c>
      <c r="I79" s="10" t="s">
        <v>20</v>
      </c>
      <c r="J79" s="10" t="s">
        <v>21</v>
      </c>
      <c r="K79" s="10" t="s">
        <v>108</v>
      </c>
      <c r="L79" s="10" t="s">
        <v>20</v>
      </c>
      <c r="M79" s="10" t="s">
        <v>20</v>
      </c>
    </row>
    <row r="80" spans="1:13" x14ac:dyDescent="0.25">
      <c r="A80" s="34" t="s">
        <v>152</v>
      </c>
      <c r="B80" s="10" t="s">
        <v>203</v>
      </c>
      <c r="C80" s="10" t="s">
        <v>37</v>
      </c>
      <c r="D80" s="10" t="s">
        <v>38</v>
      </c>
      <c r="E80" s="10" t="s">
        <v>66</v>
      </c>
      <c r="F80" s="10" t="s">
        <v>106</v>
      </c>
      <c r="G80" s="10">
        <v>1</v>
      </c>
      <c r="H80" s="10" t="s">
        <v>195</v>
      </c>
      <c r="I80" s="10" t="s">
        <v>20</v>
      </c>
      <c r="J80" s="10" t="s">
        <v>21</v>
      </c>
      <c r="K80" s="10" t="s">
        <v>108</v>
      </c>
      <c r="L80" s="10" t="s">
        <v>20</v>
      </c>
      <c r="M80" s="10" t="s">
        <v>20</v>
      </c>
    </row>
    <row r="81" spans="1:13" x14ac:dyDescent="0.25">
      <c r="A81" s="34" t="s">
        <v>152</v>
      </c>
      <c r="B81" s="10" t="s">
        <v>204</v>
      </c>
      <c r="C81" s="10" t="s">
        <v>37</v>
      </c>
      <c r="D81" s="10" t="s">
        <v>38</v>
      </c>
      <c r="E81" s="10" t="s">
        <v>66</v>
      </c>
      <c r="F81" s="10" t="s">
        <v>106</v>
      </c>
      <c r="G81" s="10">
        <v>1</v>
      </c>
      <c r="H81" s="10" t="s">
        <v>195</v>
      </c>
      <c r="I81" s="10" t="s">
        <v>20</v>
      </c>
      <c r="J81" s="10" t="s">
        <v>21</v>
      </c>
      <c r="K81" s="10" t="s">
        <v>108</v>
      </c>
      <c r="L81" s="10" t="s">
        <v>20</v>
      </c>
      <c r="M81" s="10" t="s">
        <v>20</v>
      </c>
    </row>
    <row r="82" spans="1:13" x14ac:dyDescent="0.25">
      <c r="A82" s="34" t="s">
        <v>152</v>
      </c>
      <c r="B82" s="10" t="s">
        <v>205</v>
      </c>
      <c r="C82" s="98" t="s">
        <v>206</v>
      </c>
      <c r="D82" s="98" t="s">
        <v>207</v>
      </c>
      <c r="E82" s="98" t="s">
        <v>208</v>
      </c>
      <c r="F82" s="10" t="s">
        <v>209</v>
      </c>
      <c r="G82" s="10">
        <v>1</v>
      </c>
      <c r="H82" s="10" t="s">
        <v>195</v>
      </c>
      <c r="I82" s="10" t="s">
        <v>20</v>
      </c>
      <c r="J82" s="10" t="s">
        <v>21</v>
      </c>
      <c r="K82" s="10" t="s">
        <v>108</v>
      </c>
      <c r="L82" s="10" t="s">
        <v>20</v>
      </c>
      <c r="M82" s="10" t="s">
        <v>210</v>
      </c>
    </row>
    <row r="83" spans="1:13" x14ac:dyDescent="0.25">
      <c r="A83" s="34" t="s">
        <v>152</v>
      </c>
      <c r="B83" s="10" t="s">
        <v>211</v>
      </c>
      <c r="C83" s="10" t="s">
        <v>212</v>
      </c>
      <c r="D83" s="10" t="s">
        <v>213</v>
      </c>
      <c r="E83" s="10" t="s">
        <v>102</v>
      </c>
      <c r="F83" s="10" t="s">
        <v>214</v>
      </c>
      <c r="G83" s="10">
        <v>1</v>
      </c>
      <c r="H83" s="10" t="s">
        <v>195</v>
      </c>
      <c r="I83" s="10" t="s">
        <v>20</v>
      </c>
      <c r="J83" s="10" t="s">
        <v>21</v>
      </c>
      <c r="K83" s="10" t="s">
        <v>108</v>
      </c>
      <c r="L83" s="10" t="s">
        <v>20</v>
      </c>
      <c r="M83" s="10" t="s">
        <v>20</v>
      </c>
    </row>
    <row r="84" spans="1:13" x14ac:dyDescent="0.25">
      <c r="A84" s="34" t="s">
        <v>152</v>
      </c>
      <c r="B84" s="10" t="s">
        <v>215</v>
      </c>
      <c r="C84" s="10" t="s">
        <v>33</v>
      </c>
      <c r="D84" s="10" t="s">
        <v>34</v>
      </c>
      <c r="E84" s="10" t="s">
        <v>186</v>
      </c>
      <c r="F84" s="10" t="s">
        <v>216</v>
      </c>
      <c r="G84" s="10">
        <v>1</v>
      </c>
      <c r="H84" s="10" t="s">
        <v>195</v>
      </c>
      <c r="I84" s="10" t="s">
        <v>20</v>
      </c>
      <c r="J84" s="10" t="s">
        <v>21</v>
      </c>
      <c r="K84" s="10" t="s">
        <v>108</v>
      </c>
      <c r="L84" s="10" t="s">
        <v>20</v>
      </c>
      <c r="M84" s="10" t="s">
        <v>20</v>
      </c>
    </row>
    <row r="85" spans="1:13" x14ac:dyDescent="0.25">
      <c r="A85" s="34" t="s">
        <v>152</v>
      </c>
      <c r="B85" s="10" t="s">
        <v>217</v>
      </c>
      <c r="C85" s="10" t="s">
        <v>100</v>
      </c>
      <c r="D85" s="10" t="s">
        <v>101</v>
      </c>
      <c r="E85" s="10" t="s">
        <v>102</v>
      </c>
      <c r="F85" s="10" t="s">
        <v>218</v>
      </c>
      <c r="G85" s="10">
        <v>1</v>
      </c>
      <c r="H85" s="10" t="s">
        <v>195</v>
      </c>
      <c r="I85" s="10" t="s">
        <v>20</v>
      </c>
      <c r="J85" s="10" t="s">
        <v>21</v>
      </c>
      <c r="K85" s="10" t="s">
        <v>108</v>
      </c>
      <c r="L85" s="10" t="s">
        <v>20</v>
      </c>
      <c r="M85" s="10" t="s">
        <v>20</v>
      </c>
    </row>
    <row r="86" spans="1:13" x14ac:dyDescent="0.25">
      <c r="A86" s="34" t="s">
        <v>152</v>
      </c>
      <c r="B86" s="10" t="s">
        <v>219</v>
      </c>
      <c r="C86" s="10" t="s">
        <v>100</v>
      </c>
      <c r="D86" s="10" t="s">
        <v>101</v>
      </c>
      <c r="E86" s="10" t="s">
        <v>102</v>
      </c>
      <c r="F86" s="10" t="s">
        <v>218</v>
      </c>
      <c r="G86" s="10">
        <v>1</v>
      </c>
      <c r="H86" s="10" t="s">
        <v>195</v>
      </c>
      <c r="I86" s="10" t="s">
        <v>20</v>
      </c>
      <c r="J86" s="10" t="s">
        <v>21</v>
      </c>
      <c r="K86" s="10" t="s">
        <v>108</v>
      </c>
      <c r="L86" s="10" t="s">
        <v>20</v>
      </c>
      <c r="M86" s="10" t="s">
        <v>20</v>
      </c>
    </row>
    <row r="87" spans="1:13" x14ac:dyDescent="0.25">
      <c r="A87" s="34" t="s">
        <v>152</v>
      </c>
      <c r="B87" s="10" t="s">
        <v>220</v>
      </c>
      <c r="C87" s="10" t="s">
        <v>100</v>
      </c>
      <c r="D87" s="10" t="s">
        <v>101</v>
      </c>
      <c r="E87" s="10" t="s">
        <v>102</v>
      </c>
      <c r="F87" s="10" t="s">
        <v>218</v>
      </c>
      <c r="G87" s="10">
        <v>1</v>
      </c>
      <c r="H87" s="10" t="s">
        <v>195</v>
      </c>
      <c r="I87" s="10" t="s">
        <v>20</v>
      </c>
      <c r="J87" s="10" t="s">
        <v>21</v>
      </c>
      <c r="K87" s="10" t="s">
        <v>108</v>
      </c>
      <c r="L87" s="10" t="s">
        <v>20</v>
      </c>
      <c r="M87" s="10" t="s">
        <v>20</v>
      </c>
    </row>
    <row r="88" spans="1:13" x14ac:dyDescent="0.25">
      <c r="A88" s="34" t="s">
        <v>152</v>
      </c>
      <c r="B88" s="10" t="s">
        <v>221</v>
      </c>
      <c r="C88" s="10" t="s">
        <v>100</v>
      </c>
      <c r="D88" s="10" t="s">
        <v>101</v>
      </c>
      <c r="E88" s="10" t="s">
        <v>102</v>
      </c>
      <c r="F88" s="10" t="s">
        <v>218</v>
      </c>
      <c r="G88" s="10">
        <v>1</v>
      </c>
      <c r="H88" s="10" t="s">
        <v>195</v>
      </c>
      <c r="I88" s="10" t="s">
        <v>20</v>
      </c>
      <c r="J88" s="10" t="s">
        <v>21</v>
      </c>
      <c r="K88" s="10" t="s">
        <v>108</v>
      </c>
      <c r="L88" s="10" t="s">
        <v>20</v>
      </c>
      <c r="M88" s="10" t="s">
        <v>20</v>
      </c>
    </row>
    <row r="89" spans="1:13" x14ac:dyDescent="0.25">
      <c r="A89" s="34" t="s">
        <v>152</v>
      </c>
      <c r="B89" s="10" t="s">
        <v>222</v>
      </c>
      <c r="C89" s="10" t="s">
        <v>223</v>
      </c>
      <c r="D89" s="10" t="s">
        <v>224</v>
      </c>
      <c r="E89" s="10" t="s">
        <v>102</v>
      </c>
      <c r="F89" s="10" t="s">
        <v>225</v>
      </c>
      <c r="G89" s="10">
        <v>1</v>
      </c>
      <c r="H89" s="10" t="s">
        <v>195</v>
      </c>
      <c r="I89" s="10" t="s">
        <v>20</v>
      </c>
      <c r="J89" s="10" t="s">
        <v>21</v>
      </c>
      <c r="K89" s="10" t="s">
        <v>108</v>
      </c>
      <c r="L89" s="10" t="s">
        <v>20</v>
      </c>
      <c r="M89" s="10" t="s">
        <v>20</v>
      </c>
    </row>
    <row r="90" spans="1:13" x14ac:dyDescent="0.25">
      <c r="A90" s="34" t="s">
        <v>152</v>
      </c>
      <c r="B90" s="10" t="s">
        <v>226</v>
      </c>
      <c r="C90" s="10" t="s">
        <v>37</v>
      </c>
      <c r="D90" s="10" t="s">
        <v>38</v>
      </c>
      <c r="E90" s="10" t="s">
        <v>66</v>
      </c>
      <c r="F90" s="10" t="s">
        <v>155</v>
      </c>
      <c r="G90" s="10">
        <v>1</v>
      </c>
      <c r="H90" s="10" t="s">
        <v>195</v>
      </c>
      <c r="I90" s="10" t="s">
        <v>20</v>
      </c>
      <c r="J90" s="10" t="s">
        <v>21</v>
      </c>
      <c r="K90" s="10" t="s">
        <v>108</v>
      </c>
      <c r="L90" s="10" t="s">
        <v>20</v>
      </c>
      <c r="M90" s="10" t="s">
        <v>20</v>
      </c>
    </row>
    <row r="91" spans="1:13" x14ac:dyDescent="0.25">
      <c r="A91" s="34" t="s">
        <v>152</v>
      </c>
      <c r="B91" s="10" t="s">
        <v>227</v>
      </c>
      <c r="C91" s="10" t="s">
        <v>69</v>
      </c>
      <c r="D91" s="10" t="s">
        <v>70</v>
      </c>
      <c r="E91" s="10" t="s">
        <v>71</v>
      </c>
      <c r="F91" s="10" t="s">
        <v>228</v>
      </c>
      <c r="G91" s="10">
        <v>1</v>
      </c>
      <c r="H91" s="10" t="s">
        <v>195</v>
      </c>
      <c r="I91" s="10" t="s">
        <v>20</v>
      </c>
      <c r="J91" s="10" t="s">
        <v>21</v>
      </c>
      <c r="K91" s="10" t="s">
        <v>108</v>
      </c>
      <c r="L91" s="10" t="s">
        <v>20</v>
      </c>
      <c r="M91" s="10" t="s">
        <v>20</v>
      </c>
    </row>
    <row r="92" spans="1:13" x14ac:dyDescent="0.25">
      <c r="A92" s="34" t="s">
        <v>152</v>
      </c>
      <c r="B92" s="10" t="s">
        <v>229</v>
      </c>
      <c r="C92" s="10" t="s">
        <v>139</v>
      </c>
      <c r="D92" s="10" t="s">
        <v>140</v>
      </c>
      <c r="E92" s="10" t="s">
        <v>141</v>
      </c>
      <c r="F92" s="10" t="s">
        <v>142</v>
      </c>
      <c r="G92" s="10">
        <v>1</v>
      </c>
      <c r="H92" s="10" t="s">
        <v>195</v>
      </c>
      <c r="I92" s="10" t="s">
        <v>20</v>
      </c>
      <c r="J92" s="10" t="s">
        <v>21</v>
      </c>
      <c r="K92" s="10" t="s">
        <v>108</v>
      </c>
      <c r="L92" s="10" t="s">
        <v>20</v>
      </c>
      <c r="M92" s="10" t="s">
        <v>20</v>
      </c>
    </row>
    <row r="93" spans="1:13" x14ac:dyDescent="0.25">
      <c r="A93" s="34" t="s">
        <v>152</v>
      </c>
      <c r="B93" s="10" t="s">
        <v>230</v>
      </c>
      <c r="C93" s="10" t="s">
        <v>139</v>
      </c>
      <c r="D93" s="10" t="s">
        <v>140</v>
      </c>
      <c r="E93" s="10" t="s">
        <v>141</v>
      </c>
      <c r="F93" s="10" t="s">
        <v>142</v>
      </c>
      <c r="G93" s="10">
        <v>1</v>
      </c>
      <c r="H93" s="10" t="s">
        <v>195</v>
      </c>
      <c r="I93" s="10" t="s">
        <v>20</v>
      </c>
      <c r="J93" s="10" t="s">
        <v>21</v>
      </c>
      <c r="K93" s="10" t="s">
        <v>108</v>
      </c>
      <c r="L93" s="10" t="s">
        <v>20</v>
      </c>
      <c r="M93" s="10" t="s">
        <v>20</v>
      </c>
    </row>
    <row r="94" spans="1:13" x14ac:dyDescent="0.25">
      <c r="A94" s="34" t="s">
        <v>152</v>
      </c>
      <c r="B94" s="10" t="s">
        <v>231</v>
      </c>
      <c r="C94" s="10" t="s">
        <v>33</v>
      </c>
      <c r="D94" s="10" t="s">
        <v>34</v>
      </c>
      <c r="E94" s="10" t="s">
        <v>186</v>
      </c>
      <c r="F94" s="10" t="s">
        <v>232</v>
      </c>
      <c r="G94" s="10">
        <v>1</v>
      </c>
      <c r="H94" s="10" t="s">
        <v>195</v>
      </c>
      <c r="I94" s="10" t="s">
        <v>20</v>
      </c>
      <c r="J94" s="10" t="s">
        <v>21</v>
      </c>
      <c r="K94" s="10" t="s">
        <v>108</v>
      </c>
      <c r="L94" s="10" t="s">
        <v>20</v>
      </c>
      <c r="M94" s="10" t="s">
        <v>20</v>
      </c>
    </row>
    <row r="95" spans="1:13" x14ac:dyDescent="0.25">
      <c r="A95" s="34" t="s">
        <v>152</v>
      </c>
      <c r="B95" s="10" t="s">
        <v>233</v>
      </c>
      <c r="C95" s="10" t="s">
        <v>100</v>
      </c>
      <c r="D95" s="10" t="s">
        <v>101</v>
      </c>
      <c r="E95" s="10" t="s">
        <v>102</v>
      </c>
      <c r="F95" s="10" t="s">
        <v>165</v>
      </c>
      <c r="G95" s="10">
        <v>1</v>
      </c>
      <c r="H95" s="10" t="s">
        <v>195</v>
      </c>
      <c r="I95" s="10" t="s">
        <v>20</v>
      </c>
      <c r="J95" s="10" t="s">
        <v>21</v>
      </c>
      <c r="K95" s="10" t="s">
        <v>108</v>
      </c>
      <c r="L95" s="10" t="s">
        <v>20</v>
      </c>
      <c r="M95" s="10" t="s">
        <v>20</v>
      </c>
    </row>
    <row r="96" spans="1:13" x14ac:dyDescent="0.25">
      <c r="A96" s="34" t="s">
        <v>152</v>
      </c>
      <c r="B96" s="10" t="s">
        <v>234</v>
      </c>
      <c r="C96" s="10" t="s">
        <v>95</v>
      </c>
      <c r="D96" s="10" t="s">
        <v>96</v>
      </c>
      <c r="E96" s="10" t="s">
        <v>189</v>
      </c>
      <c r="F96" s="10" t="s">
        <v>190</v>
      </c>
      <c r="G96" s="10">
        <v>1</v>
      </c>
      <c r="H96" s="10" t="s">
        <v>195</v>
      </c>
      <c r="I96" s="10" t="s">
        <v>20</v>
      </c>
      <c r="J96" s="10" t="s">
        <v>21</v>
      </c>
      <c r="K96" s="10" t="s">
        <v>108</v>
      </c>
      <c r="L96" s="10" t="s">
        <v>20</v>
      </c>
      <c r="M96" s="10" t="s">
        <v>20</v>
      </c>
    </row>
    <row r="97" spans="1:13" x14ac:dyDescent="0.25">
      <c r="A97" s="34" t="s">
        <v>152</v>
      </c>
      <c r="B97" s="10" t="s">
        <v>235</v>
      </c>
      <c r="C97" s="10" t="s">
        <v>236</v>
      </c>
      <c r="D97" s="10" t="s">
        <v>237</v>
      </c>
      <c r="E97" s="10" t="s">
        <v>238</v>
      </c>
      <c r="F97" s="10" t="s">
        <v>239</v>
      </c>
      <c r="G97" s="10">
        <v>1</v>
      </c>
      <c r="H97" s="10" t="s">
        <v>195</v>
      </c>
      <c r="I97" s="10" t="s">
        <v>20</v>
      </c>
      <c r="J97" s="10" t="s">
        <v>21</v>
      </c>
      <c r="K97" s="10" t="s">
        <v>108</v>
      </c>
      <c r="L97" s="10" t="s">
        <v>20</v>
      </c>
      <c r="M97" s="10" t="s">
        <v>20</v>
      </c>
    </row>
    <row r="98" spans="1:13" x14ac:dyDescent="0.25">
      <c r="A98" s="34" t="s">
        <v>152</v>
      </c>
      <c r="B98" s="10" t="s">
        <v>240</v>
      </c>
      <c r="C98" s="10" t="s">
        <v>241</v>
      </c>
      <c r="D98" s="10" t="s">
        <v>242</v>
      </c>
      <c r="E98" s="10" t="s">
        <v>208</v>
      </c>
      <c r="F98" s="10" t="s">
        <v>243</v>
      </c>
      <c r="G98" s="10">
        <v>1</v>
      </c>
      <c r="H98" s="10" t="s">
        <v>195</v>
      </c>
      <c r="I98" s="10" t="s">
        <v>20</v>
      </c>
      <c r="J98" s="10" t="s">
        <v>21</v>
      </c>
      <c r="K98" s="10" t="s">
        <v>108</v>
      </c>
      <c r="L98" s="10" t="s">
        <v>20</v>
      </c>
      <c r="M98" s="10" t="s">
        <v>244</v>
      </c>
    </row>
    <row r="99" spans="1:13" x14ac:dyDescent="0.25">
      <c r="A99" s="34" t="s">
        <v>152</v>
      </c>
      <c r="B99" s="10" t="s">
        <v>245</v>
      </c>
      <c r="C99" s="10" t="s">
        <v>206</v>
      </c>
      <c r="D99" s="10" t="s">
        <v>246</v>
      </c>
      <c r="E99" s="10" t="s">
        <v>208</v>
      </c>
      <c r="F99" s="10" t="s">
        <v>247</v>
      </c>
      <c r="G99" s="10">
        <v>1</v>
      </c>
      <c r="H99" s="10" t="s">
        <v>195</v>
      </c>
      <c r="I99" s="10" t="s">
        <v>20</v>
      </c>
      <c r="J99" s="10" t="s">
        <v>21</v>
      </c>
      <c r="K99" s="10" t="s">
        <v>108</v>
      </c>
      <c r="L99" s="10" t="s">
        <v>20</v>
      </c>
      <c r="M99" s="10" t="s">
        <v>248</v>
      </c>
    </row>
    <row r="100" spans="1:13" x14ac:dyDescent="0.25">
      <c r="A100" s="34" t="s">
        <v>152</v>
      </c>
      <c r="B100" s="10" t="s">
        <v>249</v>
      </c>
      <c r="C100" s="10" t="s">
        <v>90</v>
      </c>
      <c r="D100" s="10" t="s">
        <v>91</v>
      </c>
      <c r="E100" s="10" t="s">
        <v>192</v>
      </c>
      <c r="F100" s="10" t="s">
        <v>250</v>
      </c>
      <c r="G100" s="10">
        <v>1</v>
      </c>
      <c r="H100" s="10" t="s">
        <v>195</v>
      </c>
      <c r="I100" s="10" t="s">
        <v>20</v>
      </c>
      <c r="J100" s="10" t="s">
        <v>21</v>
      </c>
      <c r="K100" s="10" t="s">
        <v>108</v>
      </c>
      <c r="L100" s="10" t="s">
        <v>20</v>
      </c>
      <c r="M100" s="10" t="s">
        <v>20</v>
      </c>
    </row>
    <row r="101" spans="1:13" x14ac:dyDescent="0.25">
      <c r="A101" s="34" t="s">
        <v>152</v>
      </c>
      <c r="B101" s="10" t="s">
        <v>251</v>
      </c>
      <c r="C101" s="10" t="s">
        <v>28</v>
      </c>
      <c r="D101" s="10" t="s">
        <v>29</v>
      </c>
      <c r="E101" s="10" t="s">
        <v>174</v>
      </c>
      <c r="F101" s="10" t="s">
        <v>175</v>
      </c>
      <c r="G101" s="10">
        <v>1</v>
      </c>
      <c r="H101" s="10" t="s">
        <v>195</v>
      </c>
      <c r="I101" s="10" t="s">
        <v>20</v>
      </c>
      <c r="J101" s="10" t="s">
        <v>21</v>
      </c>
      <c r="K101" s="10" t="s">
        <v>108</v>
      </c>
      <c r="L101" s="10" t="s">
        <v>20</v>
      </c>
      <c r="M101" s="10" t="s">
        <v>20</v>
      </c>
    </row>
    <row r="102" spans="1:13" x14ac:dyDescent="0.25">
      <c r="A102" s="34" t="s">
        <v>152</v>
      </c>
      <c r="B102" s="10" t="s">
        <v>252</v>
      </c>
      <c r="C102" s="10" t="s">
        <v>74</v>
      </c>
      <c r="D102" s="10" t="s">
        <v>75</v>
      </c>
      <c r="E102" s="10" t="s">
        <v>76</v>
      </c>
      <c r="F102" s="10" t="s">
        <v>77</v>
      </c>
      <c r="G102" s="10">
        <v>1</v>
      </c>
      <c r="H102" s="10" t="s">
        <v>195</v>
      </c>
      <c r="I102" s="10" t="s">
        <v>20</v>
      </c>
      <c r="J102" s="10" t="s">
        <v>21</v>
      </c>
      <c r="K102" s="10" t="s">
        <v>108</v>
      </c>
      <c r="L102" s="10" t="s">
        <v>20</v>
      </c>
      <c r="M102" s="10" t="s">
        <v>20</v>
      </c>
    </row>
    <row r="103" spans="1:13" x14ac:dyDescent="0.25">
      <c r="A103" s="115"/>
      <c r="B103" s="115"/>
      <c r="C103" s="115"/>
      <c r="D103" s="115"/>
      <c r="E103" s="115"/>
      <c r="F103" s="115"/>
      <c r="G103" s="115">
        <v>32</v>
      </c>
      <c r="H103" s="115"/>
      <c r="I103" s="115"/>
      <c r="J103" s="115"/>
      <c r="K103" s="115"/>
      <c r="L103" s="115"/>
      <c r="M103" s="115"/>
    </row>
    <row r="104" spans="1:13" x14ac:dyDescent="0.25">
      <c r="A104" s="183" t="s">
        <v>253</v>
      </c>
      <c r="B104" s="183"/>
      <c r="C104" s="183"/>
      <c r="D104" s="183"/>
      <c r="E104" s="183"/>
      <c r="F104" s="183"/>
      <c r="G104" s="183"/>
      <c r="H104" s="183"/>
      <c r="I104" s="183"/>
      <c r="J104" s="183"/>
      <c r="K104" s="183"/>
      <c r="L104" s="183"/>
      <c r="M104" s="183"/>
    </row>
    <row r="105" spans="1:13" x14ac:dyDescent="0.25">
      <c r="A105" s="184"/>
      <c r="B105" s="184"/>
      <c r="C105" s="184"/>
      <c r="D105" s="184"/>
      <c r="E105" s="184"/>
      <c r="F105" s="184"/>
      <c r="G105" s="184"/>
      <c r="H105" s="184"/>
      <c r="I105" s="184"/>
      <c r="J105" s="184"/>
      <c r="K105" s="184"/>
      <c r="L105" s="184"/>
      <c r="M105" s="184"/>
    </row>
    <row r="106" spans="1:13" x14ac:dyDescent="0.25">
      <c r="A106" s="113" t="s">
        <v>1</v>
      </c>
      <c r="B106" s="114" t="s">
        <v>2</v>
      </c>
      <c r="C106" s="114" t="s">
        <v>3</v>
      </c>
      <c r="D106" s="114" t="s">
        <v>4</v>
      </c>
      <c r="E106" s="114" t="s">
        <v>5</v>
      </c>
      <c r="F106" s="114" t="s">
        <v>6</v>
      </c>
      <c r="G106" s="114" t="s">
        <v>7</v>
      </c>
      <c r="H106" s="114" t="s">
        <v>8</v>
      </c>
      <c r="I106" s="114" t="s">
        <v>9</v>
      </c>
      <c r="J106" s="114" t="s">
        <v>10</v>
      </c>
      <c r="K106" s="114" t="s">
        <v>11</v>
      </c>
      <c r="L106" s="114" t="s">
        <v>12</v>
      </c>
      <c r="M106" s="114" t="s">
        <v>13</v>
      </c>
    </row>
    <row r="107" spans="1:13" x14ac:dyDescent="0.25">
      <c r="A107" s="34">
        <v>44902</v>
      </c>
      <c r="B107" s="10" t="s">
        <v>254</v>
      </c>
      <c r="C107" s="10" t="s">
        <v>62</v>
      </c>
      <c r="D107" s="10" t="s">
        <v>63</v>
      </c>
      <c r="E107" s="10" t="s">
        <v>126</v>
      </c>
      <c r="F107" s="10" t="s">
        <v>255</v>
      </c>
      <c r="G107" s="10">
        <v>1</v>
      </c>
      <c r="H107" s="10" t="s">
        <v>256</v>
      </c>
      <c r="I107" s="10" t="s">
        <v>20</v>
      </c>
      <c r="J107" s="10" t="s">
        <v>21</v>
      </c>
      <c r="K107" s="10" t="s">
        <v>257</v>
      </c>
      <c r="L107" s="10" t="s">
        <v>20</v>
      </c>
      <c r="M107" s="10" t="s">
        <v>20</v>
      </c>
    </row>
    <row r="108" spans="1:13" x14ac:dyDescent="0.25">
      <c r="A108" s="34">
        <v>44902</v>
      </c>
      <c r="B108" s="10" t="s">
        <v>258</v>
      </c>
      <c r="C108" s="10" t="s">
        <v>37</v>
      </c>
      <c r="D108" s="10" t="s">
        <v>38</v>
      </c>
      <c r="E108" s="10" t="s">
        <v>123</v>
      </c>
      <c r="F108" s="10" t="s">
        <v>259</v>
      </c>
      <c r="G108" s="10">
        <v>1</v>
      </c>
      <c r="H108" s="10" t="s">
        <v>256</v>
      </c>
      <c r="I108" s="10" t="s">
        <v>20</v>
      </c>
      <c r="J108" s="10" t="s">
        <v>21</v>
      </c>
      <c r="K108" s="10" t="s">
        <v>257</v>
      </c>
      <c r="L108" s="10" t="s">
        <v>20</v>
      </c>
      <c r="M108" s="10" t="s">
        <v>260</v>
      </c>
    </row>
    <row r="109" spans="1:13" x14ac:dyDescent="0.25">
      <c r="A109" s="34">
        <v>44902</v>
      </c>
      <c r="B109" s="10" t="s">
        <v>261</v>
      </c>
      <c r="C109" s="10" t="s">
        <v>37</v>
      </c>
      <c r="D109" s="10" t="s">
        <v>38</v>
      </c>
      <c r="E109" s="10" t="s">
        <v>123</v>
      </c>
      <c r="F109" s="10" t="s">
        <v>262</v>
      </c>
      <c r="G109" s="10">
        <v>1</v>
      </c>
      <c r="H109" s="10" t="s">
        <v>256</v>
      </c>
      <c r="I109" s="10" t="s">
        <v>20</v>
      </c>
      <c r="J109" s="10" t="s">
        <v>21</v>
      </c>
      <c r="K109" s="10" t="s">
        <v>257</v>
      </c>
      <c r="L109" s="10" t="s">
        <v>20</v>
      </c>
      <c r="M109" s="10" t="s">
        <v>263</v>
      </c>
    </row>
    <row r="110" spans="1:13" x14ac:dyDescent="0.25">
      <c r="A110" s="34">
        <v>44902</v>
      </c>
      <c r="B110" s="10" t="s">
        <v>264</v>
      </c>
      <c r="C110" s="10" t="s">
        <v>33</v>
      </c>
      <c r="D110" s="10" t="s">
        <v>34</v>
      </c>
      <c r="E110" s="10" t="s">
        <v>34</v>
      </c>
      <c r="F110" s="10" t="s">
        <v>216</v>
      </c>
      <c r="G110" s="10">
        <v>1</v>
      </c>
      <c r="H110" s="10" t="s">
        <v>256</v>
      </c>
      <c r="I110" s="10" t="s">
        <v>20</v>
      </c>
      <c r="J110" s="10" t="s">
        <v>21</v>
      </c>
      <c r="K110" s="10" t="s">
        <v>257</v>
      </c>
      <c r="L110" s="10" t="s">
        <v>20</v>
      </c>
      <c r="M110" s="10" t="s">
        <v>20</v>
      </c>
    </row>
    <row r="111" spans="1:13" x14ac:dyDescent="0.25">
      <c r="A111" s="34">
        <v>44902</v>
      </c>
      <c r="B111" s="10" t="s">
        <v>265</v>
      </c>
      <c r="C111" s="10" t="s">
        <v>33</v>
      </c>
      <c r="D111" s="10" t="s">
        <v>34</v>
      </c>
      <c r="E111" s="10" t="s">
        <v>34</v>
      </c>
      <c r="F111" s="10" t="s">
        <v>266</v>
      </c>
      <c r="G111" s="10">
        <v>1</v>
      </c>
      <c r="H111" s="10" t="s">
        <v>256</v>
      </c>
      <c r="I111" s="10" t="s">
        <v>20</v>
      </c>
      <c r="J111" s="10" t="s">
        <v>21</v>
      </c>
      <c r="K111" s="10" t="s">
        <v>257</v>
      </c>
      <c r="L111" s="10" t="s">
        <v>20</v>
      </c>
      <c r="M111" s="10" t="s">
        <v>267</v>
      </c>
    </row>
    <row r="112" spans="1:13" x14ac:dyDescent="0.25">
      <c r="A112" s="34">
        <v>44902</v>
      </c>
      <c r="B112" s="10" t="s">
        <v>268</v>
      </c>
      <c r="C112" s="10" t="s">
        <v>74</v>
      </c>
      <c r="D112" s="10" t="s">
        <v>75</v>
      </c>
      <c r="E112" s="10" t="s">
        <v>76</v>
      </c>
      <c r="F112" s="10" t="s">
        <v>77</v>
      </c>
      <c r="G112" s="10">
        <v>1</v>
      </c>
      <c r="H112" s="10" t="s">
        <v>256</v>
      </c>
      <c r="I112" s="10" t="s">
        <v>20</v>
      </c>
      <c r="J112" s="10" t="s">
        <v>21</v>
      </c>
      <c r="K112" s="10" t="s">
        <v>257</v>
      </c>
      <c r="L112" s="10" t="s">
        <v>20</v>
      </c>
      <c r="M112" s="10" t="s">
        <v>20</v>
      </c>
    </row>
    <row r="113" spans="1:13" x14ac:dyDescent="0.25">
      <c r="A113" s="34">
        <v>44902</v>
      </c>
      <c r="B113" s="10" t="s">
        <v>269</v>
      </c>
      <c r="C113" s="10" t="s">
        <v>15</v>
      </c>
      <c r="D113" s="10" t="s">
        <v>16</v>
      </c>
      <c r="E113" s="10" t="s">
        <v>119</v>
      </c>
      <c r="F113" s="10" t="s">
        <v>25</v>
      </c>
      <c r="G113" s="10">
        <v>1</v>
      </c>
      <c r="H113" s="10" t="s">
        <v>256</v>
      </c>
      <c r="I113" s="10" t="s">
        <v>20</v>
      </c>
      <c r="J113" s="10" t="s">
        <v>21</v>
      </c>
      <c r="K113" s="10" t="s">
        <v>257</v>
      </c>
      <c r="L113" s="10" t="s">
        <v>20</v>
      </c>
      <c r="M113" s="10" t="s">
        <v>20</v>
      </c>
    </row>
    <row r="114" spans="1:13" x14ac:dyDescent="0.25">
      <c r="A114" s="34">
        <v>44902</v>
      </c>
      <c r="B114" s="10" t="s">
        <v>270</v>
      </c>
      <c r="C114" s="10" t="s">
        <v>81</v>
      </c>
      <c r="D114" s="10" t="s">
        <v>82</v>
      </c>
      <c r="E114" s="10" t="s">
        <v>82</v>
      </c>
      <c r="F114" s="10" t="s">
        <v>83</v>
      </c>
      <c r="G114" s="10">
        <v>1</v>
      </c>
      <c r="H114" s="10" t="s">
        <v>256</v>
      </c>
      <c r="I114" s="10" t="s">
        <v>20</v>
      </c>
      <c r="J114" s="10" t="s">
        <v>21</v>
      </c>
      <c r="K114" s="10" t="s">
        <v>257</v>
      </c>
      <c r="L114" s="10" t="s">
        <v>20</v>
      </c>
      <c r="M114" s="10" t="s">
        <v>20</v>
      </c>
    </row>
    <row r="115" spans="1:13" x14ac:dyDescent="0.25">
      <c r="A115" s="34">
        <v>44902</v>
      </c>
      <c r="B115" s="10" t="s">
        <v>271</v>
      </c>
      <c r="C115" s="10" t="s">
        <v>23</v>
      </c>
      <c r="D115" s="10" t="s">
        <v>24</v>
      </c>
      <c r="E115" s="10" t="s">
        <v>24</v>
      </c>
      <c r="F115" s="10" t="s">
        <v>25</v>
      </c>
      <c r="G115" s="10">
        <v>9</v>
      </c>
      <c r="H115" s="10" t="s">
        <v>256</v>
      </c>
      <c r="I115" s="10" t="s">
        <v>20</v>
      </c>
      <c r="J115" s="10" t="s">
        <v>21</v>
      </c>
      <c r="K115" s="10" t="s">
        <v>257</v>
      </c>
      <c r="L115" s="10" t="s">
        <v>20</v>
      </c>
      <c r="M115" s="10" t="s">
        <v>20</v>
      </c>
    </row>
    <row r="116" spans="1:13" x14ac:dyDescent="0.25">
      <c r="A116" s="34">
        <v>44902</v>
      </c>
      <c r="B116" s="10" t="s">
        <v>272</v>
      </c>
      <c r="C116" s="10" t="s">
        <v>37</v>
      </c>
      <c r="D116" s="10" t="s">
        <v>38</v>
      </c>
      <c r="E116" s="10" t="s">
        <v>123</v>
      </c>
      <c r="F116" s="10" t="s">
        <v>124</v>
      </c>
      <c r="G116" s="10">
        <v>1</v>
      </c>
      <c r="H116" s="10" t="s">
        <v>256</v>
      </c>
      <c r="I116" s="10" t="s">
        <v>20</v>
      </c>
      <c r="J116" s="10" t="s">
        <v>21</v>
      </c>
      <c r="K116" s="10" t="s">
        <v>257</v>
      </c>
      <c r="L116" s="10" t="s">
        <v>20</v>
      </c>
      <c r="M116" s="10" t="s">
        <v>273</v>
      </c>
    </row>
    <row r="117" spans="1:13" x14ac:dyDescent="0.25">
      <c r="A117" s="34">
        <v>44902</v>
      </c>
      <c r="B117" s="10" t="s">
        <v>274</v>
      </c>
      <c r="C117" s="10" t="s">
        <v>275</v>
      </c>
      <c r="D117" s="10" t="s">
        <v>276</v>
      </c>
      <c r="E117" s="10" t="s">
        <v>92</v>
      </c>
      <c r="F117" s="10" t="s">
        <v>277</v>
      </c>
      <c r="G117" s="10">
        <v>1</v>
      </c>
      <c r="H117" s="10" t="s">
        <v>256</v>
      </c>
      <c r="I117" s="10" t="s">
        <v>20</v>
      </c>
      <c r="J117" s="10" t="s">
        <v>21</v>
      </c>
      <c r="K117" s="10" t="s">
        <v>257</v>
      </c>
      <c r="L117" s="10" t="s">
        <v>20</v>
      </c>
      <c r="M117" s="10" t="s">
        <v>278</v>
      </c>
    </row>
    <row r="118" spans="1:13" x14ac:dyDescent="0.25">
      <c r="A118" s="34">
        <v>44902</v>
      </c>
      <c r="B118" s="10" t="s">
        <v>279</v>
      </c>
      <c r="C118" s="10" t="s">
        <v>280</v>
      </c>
      <c r="D118" s="10" t="s">
        <v>281</v>
      </c>
      <c r="E118" s="10" t="s">
        <v>141</v>
      </c>
      <c r="F118" s="10" t="s">
        <v>282</v>
      </c>
      <c r="G118" s="84">
        <v>1</v>
      </c>
      <c r="H118" s="10" t="s">
        <v>256</v>
      </c>
      <c r="I118" s="84" t="s">
        <v>283</v>
      </c>
      <c r="J118" s="10" t="s">
        <v>21</v>
      </c>
      <c r="K118" s="10" t="s">
        <v>257</v>
      </c>
      <c r="L118" s="10" t="s">
        <v>20</v>
      </c>
      <c r="M118" s="10" t="s">
        <v>20</v>
      </c>
    </row>
    <row r="119" spans="1:13" x14ac:dyDescent="0.25">
      <c r="A119" s="34">
        <v>44902</v>
      </c>
      <c r="B119" s="10" t="s">
        <v>284</v>
      </c>
      <c r="C119" s="10" t="s">
        <v>28</v>
      </c>
      <c r="D119" s="10" t="s">
        <v>29</v>
      </c>
      <c r="E119" s="10" t="s">
        <v>174</v>
      </c>
      <c r="F119" s="10" t="s">
        <v>285</v>
      </c>
      <c r="G119" s="10">
        <v>1</v>
      </c>
      <c r="H119" s="10" t="s">
        <v>256</v>
      </c>
      <c r="I119" s="10" t="s">
        <v>20</v>
      </c>
      <c r="J119" s="10" t="s">
        <v>21</v>
      </c>
      <c r="K119" s="10" t="s">
        <v>257</v>
      </c>
      <c r="L119" s="10" t="s">
        <v>20</v>
      </c>
      <c r="M119" s="10" t="s">
        <v>20</v>
      </c>
    </row>
    <row r="120" spans="1:13" x14ac:dyDescent="0.25">
      <c r="A120" s="34">
        <v>44902</v>
      </c>
      <c r="B120" s="10" t="s">
        <v>286</v>
      </c>
      <c r="C120" s="10" t="s">
        <v>95</v>
      </c>
      <c r="D120" s="10" t="s">
        <v>96</v>
      </c>
      <c r="E120" s="10" t="s">
        <v>189</v>
      </c>
      <c r="F120" s="10" t="s">
        <v>287</v>
      </c>
      <c r="G120" s="10">
        <v>1</v>
      </c>
      <c r="H120" s="10" t="s">
        <v>256</v>
      </c>
      <c r="I120" s="10" t="s">
        <v>20</v>
      </c>
      <c r="J120" s="10" t="s">
        <v>21</v>
      </c>
      <c r="K120" s="10" t="s">
        <v>257</v>
      </c>
      <c r="L120" s="10" t="s">
        <v>20</v>
      </c>
      <c r="M120" s="10" t="s">
        <v>288</v>
      </c>
    </row>
    <row r="121" spans="1:13" x14ac:dyDescent="0.25">
      <c r="A121" s="34">
        <v>44902</v>
      </c>
      <c r="B121" s="10" t="s">
        <v>289</v>
      </c>
      <c r="C121" s="10" t="s">
        <v>95</v>
      </c>
      <c r="D121" s="10" t="s">
        <v>96</v>
      </c>
      <c r="E121" s="10" t="s">
        <v>189</v>
      </c>
      <c r="F121" s="10" t="s">
        <v>287</v>
      </c>
      <c r="G121" s="10">
        <v>1</v>
      </c>
      <c r="H121" s="10" t="s">
        <v>256</v>
      </c>
      <c r="I121" s="10" t="s">
        <v>20</v>
      </c>
      <c r="J121" s="10" t="s">
        <v>21</v>
      </c>
      <c r="K121" s="10" t="s">
        <v>257</v>
      </c>
      <c r="L121" s="10" t="s">
        <v>20</v>
      </c>
      <c r="M121" s="10" t="s">
        <v>288</v>
      </c>
    </row>
    <row r="122" spans="1:13" ht="40.5" customHeight="1" x14ac:dyDescent="0.25">
      <c r="A122" s="34">
        <v>44902</v>
      </c>
      <c r="B122" s="10" t="s">
        <v>290</v>
      </c>
      <c r="C122" s="10" t="s">
        <v>206</v>
      </c>
      <c r="D122" s="10" t="s">
        <v>246</v>
      </c>
      <c r="E122" s="10" t="s">
        <v>208</v>
      </c>
      <c r="F122" s="10" t="s">
        <v>247</v>
      </c>
      <c r="G122" s="10">
        <v>1</v>
      </c>
      <c r="H122" s="10" t="s">
        <v>256</v>
      </c>
      <c r="I122" s="10" t="s">
        <v>20</v>
      </c>
      <c r="J122" s="10" t="s">
        <v>21</v>
      </c>
      <c r="K122" s="10" t="s">
        <v>257</v>
      </c>
      <c r="L122" s="10" t="s">
        <v>20</v>
      </c>
      <c r="M122" s="75" t="s">
        <v>291</v>
      </c>
    </row>
    <row r="123" spans="1:13" x14ac:dyDescent="0.25">
      <c r="A123" s="34">
        <v>44902</v>
      </c>
      <c r="B123" s="10" t="s">
        <v>292</v>
      </c>
      <c r="C123" s="10" t="s">
        <v>293</v>
      </c>
      <c r="D123" s="10" t="s">
        <v>294</v>
      </c>
      <c r="E123" s="10" t="s">
        <v>102</v>
      </c>
      <c r="F123" s="10" t="s">
        <v>295</v>
      </c>
      <c r="G123" s="10">
        <v>1</v>
      </c>
      <c r="H123" s="10" t="s">
        <v>256</v>
      </c>
      <c r="I123" s="10" t="s">
        <v>20</v>
      </c>
      <c r="J123" s="10" t="s">
        <v>21</v>
      </c>
      <c r="K123" s="10" t="s">
        <v>257</v>
      </c>
      <c r="L123" s="10" t="s">
        <v>20</v>
      </c>
      <c r="M123" s="10" t="s">
        <v>20</v>
      </c>
    </row>
    <row r="124" spans="1:13" x14ac:dyDescent="0.25">
      <c r="A124" s="115"/>
      <c r="B124" s="115"/>
      <c r="C124" s="115"/>
      <c r="D124" s="115"/>
      <c r="E124" s="115"/>
      <c r="F124" s="115"/>
      <c r="G124" s="115">
        <v>25</v>
      </c>
      <c r="H124" s="115"/>
      <c r="I124" s="115"/>
      <c r="J124" s="115"/>
      <c r="K124" s="115"/>
      <c r="L124" s="115"/>
      <c r="M124" s="115"/>
    </row>
    <row r="125" spans="1:13" x14ac:dyDescent="0.25">
      <c r="A125" s="183" t="s">
        <v>296</v>
      </c>
      <c r="B125" s="183"/>
      <c r="C125" s="183"/>
      <c r="D125" s="183"/>
      <c r="E125" s="183"/>
      <c r="F125" s="183"/>
      <c r="G125" s="183"/>
      <c r="H125" s="183"/>
      <c r="I125" s="183"/>
      <c r="J125" s="183"/>
      <c r="K125" s="183"/>
      <c r="L125" s="183"/>
      <c r="M125" s="183"/>
    </row>
    <row r="126" spans="1:13" x14ac:dyDescent="0.25">
      <c r="A126" s="184"/>
      <c r="B126" s="184"/>
      <c r="C126" s="184"/>
      <c r="D126" s="184"/>
      <c r="E126" s="184"/>
      <c r="F126" s="184"/>
      <c r="G126" s="184"/>
      <c r="H126" s="184"/>
      <c r="I126" s="184"/>
      <c r="J126" s="184"/>
      <c r="K126" s="184"/>
      <c r="L126" s="184"/>
      <c r="M126" s="184"/>
    </row>
    <row r="127" spans="1:13" x14ac:dyDescent="0.25">
      <c r="A127" s="113" t="s">
        <v>1</v>
      </c>
      <c r="B127" s="114" t="s">
        <v>2</v>
      </c>
      <c r="C127" s="114" t="s">
        <v>3</v>
      </c>
      <c r="D127" s="114" t="s">
        <v>4</v>
      </c>
      <c r="E127" s="114" t="s">
        <v>5</v>
      </c>
      <c r="F127" s="114" t="s">
        <v>6</v>
      </c>
      <c r="G127" s="114" t="s">
        <v>7</v>
      </c>
      <c r="H127" s="114" t="s">
        <v>8</v>
      </c>
      <c r="I127" s="114" t="s">
        <v>9</v>
      </c>
      <c r="J127" s="114" t="s">
        <v>10</v>
      </c>
      <c r="K127" s="114" t="s">
        <v>11</v>
      </c>
      <c r="L127" s="114" t="s">
        <v>12</v>
      </c>
      <c r="M127" s="114" t="s">
        <v>13</v>
      </c>
    </row>
    <row r="128" spans="1:13" x14ac:dyDescent="0.25">
      <c r="A128" s="87" t="s">
        <v>297</v>
      </c>
      <c r="B128" s="88" t="s">
        <v>298</v>
      </c>
      <c r="C128" s="88" t="s">
        <v>206</v>
      </c>
      <c r="D128" s="88" t="s">
        <v>246</v>
      </c>
      <c r="E128" s="88" t="s">
        <v>299</v>
      </c>
      <c r="F128" s="88" t="s">
        <v>300</v>
      </c>
      <c r="G128" s="88">
        <v>1</v>
      </c>
      <c r="H128" s="88" t="s">
        <v>301</v>
      </c>
      <c r="I128" s="88" t="s">
        <v>20</v>
      </c>
      <c r="J128" s="88" t="s">
        <v>21</v>
      </c>
      <c r="K128" s="88" t="s">
        <v>302</v>
      </c>
      <c r="L128" s="88" t="s">
        <v>20</v>
      </c>
      <c r="M128" s="93" t="s">
        <v>303</v>
      </c>
    </row>
    <row r="129" spans="1:13" x14ac:dyDescent="0.25">
      <c r="A129" s="87" t="s">
        <v>297</v>
      </c>
      <c r="B129" s="88" t="s">
        <v>304</v>
      </c>
      <c r="C129" s="88" t="s">
        <v>206</v>
      </c>
      <c r="D129" s="88" t="s">
        <v>246</v>
      </c>
      <c r="E129" s="88" t="s">
        <v>299</v>
      </c>
      <c r="F129" s="88" t="s">
        <v>300</v>
      </c>
      <c r="G129" s="88">
        <v>1</v>
      </c>
      <c r="H129" s="88" t="s">
        <v>301</v>
      </c>
      <c r="I129" s="88" t="s">
        <v>20</v>
      </c>
      <c r="J129" s="88" t="s">
        <v>21</v>
      </c>
      <c r="K129" s="88" t="s">
        <v>302</v>
      </c>
      <c r="L129" s="88" t="s">
        <v>20</v>
      </c>
      <c r="M129" s="93" t="s">
        <v>303</v>
      </c>
    </row>
    <row r="130" spans="1:13" x14ac:dyDescent="0.25">
      <c r="A130" s="87" t="s">
        <v>297</v>
      </c>
      <c r="B130" s="88" t="s">
        <v>305</v>
      </c>
      <c r="C130" s="88" t="s">
        <v>306</v>
      </c>
      <c r="D130" s="88" t="s">
        <v>307</v>
      </c>
      <c r="E130" s="88" t="s">
        <v>308</v>
      </c>
      <c r="F130" s="88" t="s">
        <v>309</v>
      </c>
      <c r="G130" s="88">
        <v>1</v>
      </c>
      <c r="H130" s="88" t="s">
        <v>301</v>
      </c>
      <c r="I130" s="88" t="s">
        <v>20</v>
      </c>
      <c r="J130" s="88" t="s">
        <v>21</v>
      </c>
      <c r="K130" s="88" t="s">
        <v>302</v>
      </c>
      <c r="L130" s="88" t="s">
        <v>20</v>
      </c>
      <c r="M130" s="93" t="s">
        <v>20</v>
      </c>
    </row>
    <row r="131" spans="1:13" x14ac:dyDescent="0.25">
      <c r="A131" s="87" t="s">
        <v>297</v>
      </c>
      <c r="B131" s="88" t="s">
        <v>310</v>
      </c>
      <c r="C131" s="88" t="s">
        <v>37</v>
      </c>
      <c r="D131" s="88" t="s">
        <v>38</v>
      </c>
      <c r="E131" s="88" t="s">
        <v>311</v>
      </c>
      <c r="F131" s="88" t="s">
        <v>49</v>
      </c>
      <c r="G131" s="88">
        <v>1</v>
      </c>
      <c r="H131" s="88" t="s">
        <v>301</v>
      </c>
      <c r="I131" s="88" t="s">
        <v>20</v>
      </c>
      <c r="J131" s="88" t="s">
        <v>21</v>
      </c>
      <c r="K131" s="88" t="s">
        <v>302</v>
      </c>
      <c r="L131" s="88" t="s">
        <v>20</v>
      </c>
      <c r="M131" s="93" t="s">
        <v>20</v>
      </c>
    </row>
    <row r="132" spans="1:13" x14ac:dyDescent="0.25">
      <c r="A132" s="87" t="s">
        <v>297</v>
      </c>
      <c r="B132" s="88" t="s">
        <v>312</v>
      </c>
      <c r="C132" s="88" t="s">
        <v>313</v>
      </c>
      <c r="D132" s="88" t="s">
        <v>314</v>
      </c>
      <c r="E132" s="88" t="s">
        <v>315</v>
      </c>
      <c r="F132" s="88" t="s">
        <v>316</v>
      </c>
      <c r="G132" s="88">
        <v>1</v>
      </c>
      <c r="H132" s="88" t="s">
        <v>301</v>
      </c>
      <c r="I132" s="88" t="s">
        <v>20</v>
      </c>
      <c r="J132" s="88" t="s">
        <v>21</v>
      </c>
      <c r="K132" s="88" t="s">
        <v>302</v>
      </c>
      <c r="L132" s="88" t="s">
        <v>20</v>
      </c>
      <c r="M132" s="93" t="s">
        <v>20</v>
      </c>
    </row>
    <row r="133" spans="1:13" x14ac:dyDescent="0.25">
      <c r="A133" s="87" t="s">
        <v>297</v>
      </c>
      <c r="B133" s="88" t="s">
        <v>317</v>
      </c>
      <c r="C133" s="88" t="s">
        <v>52</v>
      </c>
      <c r="D133" s="88" t="s">
        <v>53</v>
      </c>
      <c r="E133" s="88" t="s">
        <v>315</v>
      </c>
      <c r="F133" s="88" t="s">
        <v>318</v>
      </c>
      <c r="G133" s="88">
        <v>1</v>
      </c>
      <c r="H133" s="88" t="s">
        <v>301</v>
      </c>
      <c r="I133" s="88" t="s">
        <v>20</v>
      </c>
      <c r="J133" s="88" t="s">
        <v>21</v>
      </c>
      <c r="K133" s="88" t="s">
        <v>302</v>
      </c>
      <c r="L133" s="88" t="s">
        <v>20</v>
      </c>
      <c r="M133" s="93" t="s">
        <v>20</v>
      </c>
    </row>
    <row r="134" spans="1:13" x14ac:dyDescent="0.25">
      <c r="A134" s="87" t="s">
        <v>297</v>
      </c>
      <c r="B134" s="88" t="s">
        <v>319</v>
      </c>
      <c r="C134" s="88" t="s">
        <v>52</v>
      </c>
      <c r="D134" s="88" t="s">
        <v>53</v>
      </c>
      <c r="E134" s="88" t="s">
        <v>315</v>
      </c>
      <c r="F134" s="88" t="s">
        <v>318</v>
      </c>
      <c r="G134" s="88">
        <v>1</v>
      </c>
      <c r="H134" s="88" t="s">
        <v>301</v>
      </c>
      <c r="I134" s="88" t="s">
        <v>20</v>
      </c>
      <c r="J134" s="88" t="s">
        <v>21</v>
      </c>
      <c r="K134" s="88" t="s">
        <v>302</v>
      </c>
      <c r="L134" s="88" t="s">
        <v>20</v>
      </c>
      <c r="M134" s="93" t="s">
        <v>20</v>
      </c>
    </row>
    <row r="135" spans="1:13" x14ac:dyDescent="0.25">
      <c r="A135" s="87" t="s">
        <v>297</v>
      </c>
      <c r="B135" s="88" t="s">
        <v>320</v>
      </c>
      <c r="C135" s="88" t="s">
        <v>313</v>
      </c>
      <c r="D135" s="88" t="s">
        <v>314</v>
      </c>
      <c r="E135" s="88" t="s">
        <v>315</v>
      </c>
      <c r="F135" s="88" t="s">
        <v>321</v>
      </c>
      <c r="G135" s="88">
        <v>1</v>
      </c>
      <c r="H135" s="88" t="s">
        <v>301</v>
      </c>
      <c r="I135" s="88" t="s">
        <v>20</v>
      </c>
      <c r="J135" s="88" t="s">
        <v>21</v>
      </c>
      <c r="K135" s="88" t="s">
        <v>302</v>
      </c>
      <c r="L135" s="88" t="s">
        <v>20</v>
      </c>
      <c r="M135" s="93" t="s">
        <v>20</v>
      </c>
    </row>
    <row r="136" spans="1:13" x14ac:dyDescent="0.25">
      <c r="A136" s="87" t="s">
        <v>297</v>
      </c>
      <c r="B136" s="88" t="s">
        <v>322</v>
      </c>
      <c r="C136" s="88" t="s">
        <v>69</v>
      </c>
      <c r="D136" s="88" t="s">
        <v>70</v>
      </c>
      <c r="E136" s="88" t="s">
        <v>71</v>
      </c>
      <c r="F136" s="88" t="s">
        <v>323</v>
      </c>
      <c r="G136" s="88">
        <v>1</v>
      </c>
      <c r="H136" s="88" t="s">
        <v>301</v>
      </c>
      <c r="I136" s="88" t="s">
        <v>20</v>
      </c>
      <c r="J136" s="88" t="s">
        <v>21</v>
      </c>
      <c r="K136" s="88" t="s">
        <v>302</v>
      </c>
      <c r="L136" s="88" t="s">
        <v>20</v>
      </c>
      <c r="M136" s="93" t="s">
        <v>20</v>
      </c>
    </row>
    <row r="137" spans="1:13" x14ac:dyDescent="0.25">
      <c r="A137" s="87" t="s">
        <v>297</v>
      </c>
      <c r="B137" s="88" t="s">
        <v>324</v>
      </c>
      <c r="C137" s="88" t="s">
        <v>325</v>
      </c>
      <c r="D137" s="88" t="s">
        <v>326</v>
      </c>
      <c r="E137" s="88" t="s">
        <v>327</v>
      </c>
      <c r="F137" s="88" t="s">
        <v>328</v>
      </c>
      <c r="G137" s="88">
        <v>1</v>
      </c>
      <c r="H137" s="88" t="s">
        <v>301</v>
      </c>
      <c r="I137" s="88" t="s">
        <v>20</v>
      </c>
      <c r="J137" s="88" t="s">
        <v>21</v>
      </c>
      <c r="K137" s="88" t="s">
        <v>302</v>
      </c>
      <c r="L137" s="88" t="s">
        <v>20</v>
      </c>
      <c r="M137" s="93" t="s">
        <v>20</v>
      </c>
    </row>
    <row r="138" spans="1:13" x14ac:dyDescent="0.25">
      <c r="A138" s="87" t="s">
        <v>297</v>
      </c>
      <c r="B138" s="88" t="s">
        <v>329</v>
      </c>
      <c r="C138" s="88" t="s">
        <v>33</v>
      </c>
      <c r="D138" s="88" t="s">
        <v>34</v>
      </c>
      <c r="E138" s="88" t="s">
        <v>34</v>
      </c>
      <c r="F138" s="88" t="s">
        <v>35</v>
      </c>
      <c r="G138" s="88">
        <v>1</v>
      </c>
      <c r="H138" s="88" t="s">
        <v>301</v>
      </c>
      <c r="I138" s="88" t="s">
        <v>20</v>
      </c>
      <c r="J138" s="88" t="s">
        <v>21</v>
      </c>
      <c r="K138" s="88" t="s">
        <v>302</v>
      </c>
      <c r="L138" s="88" t="s">
        <v>20</v>
      </c>
      <c r="M138" s="93" t="s">
        <v>20</v>
      </c>
    </row>
    <row r="139" spans="1:13" x14ac:dyDescent="0.25">
      <c r="A139" s="87" t="s">
        <v>297</v>
      </c>
      <c r="B139" s="88" t="s">
        <v>330</v>
      </c>
      <c r="C139" s="88" t="s">
        <v>33</v>
      </c>
      <c r="D139" s="88" t="s">
        <v>34</v>
      </c>
      <c r="E139" s="88" t="s">
        <v>34</v>
      </c>
      <c r="F139" s="88" t="s">
        <v>35</v>
      </c>
      <c r="G139" s="88">
        <v>1</v>
      </c>
      <c r="H139" s="88" t="s">
        <v>301</v>
      </c>
      <c r="I139" s="88" t="s">
        <v>20</v>
      </c>
      <c r="J139" s="88" t="s">
        <v>21</v>
      </c>
      <c r="K139" s="88" t="s">
        <v>302</v>
      </c>
      <c r="L139" s="88" t="s">
        <v>20</v>
      </c>
      <c r="M139" s="93" t="s">
        <v>20</v>
      </c>
    </row>
    <row r="140" spans="1:13" x14ac:dyDescent="0.25">
      <c r="A140" s="87" t="s">
        <v>297</v>
      </c>
      <c r="B140" s="88" t="s">
        <v>331</v>
      </c>
      <c r="C140" s="88" t="s">
        <v>332</v>
      </c>
      <c r="D140" s="88" t="s">
        <v>333</v>
      </c>
      <c r="E140" s="88" t="s">
        <v>334</v>
      </c>
      <c r="F140" s="88" t="s">
        <v>335</v>
      </c>
      <c r="G140" s="88">
        <v>1</v>
      </c>
      <c r="H140" s="88" t="s">
        <v>301</v>
      </c>
      <c r="I140" s="88" t="s">
        <v>20</v>
      </c>
      <c r="J140" s="88" t="s">
        <v>21</v>
      </c>
      <c r="K140" s="88" t="s">
        <v>302</v>
      </c>
      <c r="L140" s="88" t="s">
        <v>20</v>
      </c>
      <c r="M140" s="93" t="s">
        <v>20</v>
      </c>
    </row>
    <row r="141" spans="1:13" x14ac:dyDescent="0.25">
      <c r="A141" s="87" t="s">
        <v>297</v>
      </c>
      <c r="B141" s="88" t="s">
        <v>336</v>
      </c>
      <c r="C141" s="88" t="s">
        <v>52</v>
      </c>
      <c r="D141" s="88" t="s">
        <v>53</v>
      </c>
      <c r="E141" s="88" t="s">
        <v>54</v>
      </c>
      <c r="F141" s="88" t="s">
        <v>55</v>
      </c>
      <c r="G141" s="88">
        <v>1</v>
      </c>
      <c r="H141" s="88" t="s">
        <v>301</v>
      </c>
      <c r="I141" s="88" t="s">
        <v>20</v>
      </c>
      <c r="J141" s="88" t="s">
        <v>21</v>
      </c>
      <c r="K141" s="88" t="s">
        <v>302</v>
      </c>
      <c r="L141" s="88" t="s">
        <v>20</v>
      </c>
      <c r="M141" s="93" t="s">
        <v>20</v>
      </c>
    </row>
    <row r="142" spans="1:13" x14ac:dyDescent="0.25">
      <c r="A142" s="87" t="s">
        <v>297</v>
      </c>
      <c r="B142" s="88" t="s">
        <v>337</v>
      </c>
      <c r="C142" s="88" t="s">
        <v>52</v>
      </c>
      <c r="D142" s="88" t="s">
        <v>53</v>
      </c>
      <c r="E142" s="88" t="s">
        <v>54</v>
      </c>
      <c r="F142" s="88" t="s">
        <v>55</v>
      </c>
      <c r="G142" s="88">
        <v>1</v>
      </c>
      <c r="H142" s="88" t="s">
        <v>301</v>
      </c>
      <c r="I142" s="88" t="s">
        <v>20</v>
      </c>
      <c r="J142" s="88" t="s">
        <v>21</v>
      </c>
      <c r="K142" s="88" t="s">
        <v>302</v>
      </c>
      <c r="L142" s="88" t="s">
        <v>20</v>
      </c>
      <c r="M142" s="93" t="s">
        <v>20</v>
      </c>
    </row>
    <row r="143" spans="1:13" x14ac:dyDescent="0.25">
      <c r="A143" s="87" t="s">
        <v>297</v>
      </c>
      <c r="B143" s="88" t="s">
        <v>338</v>
      </c>
      <c r="C143" s="88" t="s">
        <v>100</v>
      </c>
      <c r="D143" s="88" t="s">
        <v>101</v>
      </c>
      <c r="E143" s="88" t="s">
        <v>339</v>
      </c>
      <c r="F143" s="88" t="s">
        <v>165</v>
      </c>
      <c r="G143" s="88">
        <v>1</v>
      </c>
      <c r="H143" s="88" t="s">
        <v>301</v>
      </c>
      <c r="I143" s="88" t="s">
        <v>20</v>
      </c>
      <c r="J143" s="88" t="s">
        <v>21</v>
      </c>
      <c r="K143" s="88" t="s">
        <v>302</v>
      </c>
      <c r="L143" s="88" t="s">
        <v>20</v>
      </c>
      <c r="M143" s="93" t="s">
        <v>20</v>
      </c>
    </row>
    <row r="144" spans="1:13" x14ac:dyDescent="0.25">
      <c r="A144" s="87" t="s">
        <v>297</v>
      </c>
      <c r="B144" s="88" t="s">
        <v>340</v>
      </c>
      <c r="C144" s="88" t="s">
        <v>37</v>
      </c>
      <c r="D144" s="88" t="s">
        <v>38</v>
      </c>
      <c r="E144" s="88" t="s">
        <v>341</v>
      </c>
      <c r="F144" s="88" t="s">
        <v>342</v>
      </c>
      <c r="G144" s="88">
        <v>1</v>
      </c>
      <c r="H144" s="88" t="s">
        <v>301</v>
      </c>
      <c r="I144" s="88" t="s">
        <v>20</v>
      </c>
      <c r="J144" s="88" t="s">
        <v>21</v>
      </c>
      <c r="K144" s="88" t="s">
        <v>302</v>
      </c>
      <c r="L144" s="88" t="s">
        <v>20</v>
      </c>
      <c r="M144" s="93" t="s">
        <v>20</v>
      </c>
    </row>
    <row r="145" spans="1:13" x14ac:dyDescent="0.25">
      <c r="A145" s="87" t="s">
        <v>297</v>
      </c>
      <c r="B145" s="88" t="s">
        <v>343</v>
      </c>
      <c r="C145" s="88" t="s">
        <v>100</v>
      </c>
      <c r="D145" s="88" t="s">
        <v>101</v>
      </c>
      <c r="E145" s="88" t="s">
        <v>344</v>
      </c>
      <c r="F145" s="88" t="s">
        <v>103</v>
      </c>
      <c r="G145" s="88">
        <v>1</v>
      </c>
      <c r="H145" s="88" t="s">
        <v>301</v>
      </c>
      <c r="I145" s="88" t="s">
        <v>20</v>
      </c>
      <c r="J145" s="88" t="s">
        <v>21</v>
      </c>
      <c r="K145" s="88" t="s">
        <v>302</v>
      </c>
      <c r="L145" s="88" t="s">
        <v>20</v>
      </c>
      <c r="M145" s="93" t="s">
        <v>20</v>
      </c>
    </row>
    <row r="146" spans="1:13" x14ac:dyDescent="0.25">
      <c r="A146" s="87" t="s">
        <v>297</v>
      </c>
      <c r="B146" s="88" t="s">
        <v>345</v>
      </c>
      <c r="C146" s="88" t="s">
        <v>100</v>
      </c>
      <c r="D146" s="88" t="s">
        <v>101</v>
      </c>
      <c r="E146" s="88" t="s">
        <v>344</v>
      </c>
      <c r="F146" s="88" t="s">
        <v>103</v>
      </c>
      <c r="G146" s="88">
        <v>1</v>
      </c>
      <c r="H146" s="88" t="s">
        <v>301</v>
      </c>
      <c r="I146" s="88" t="s">
        <v>20</v>
      </c>
      <c r="J146" s="88" t="s">
        <v>21</v>
      </c>
      <c r="K146" s="88" t="s">
        <v>302</v>
      </c>
      <c r="L146" s="88" t="s">
        <v>20</v>
      </c>
      <c r="M146" s="93" t="s">
        <v>20</v>
      </c>
    </row>
    <row r="147" spans="1:13" x14ac:dyDescent="0.25">
      <c r="A147" s="87" t="s">
        <v>297</v>
      </c>
      <c r="B147" s="88" t="s">
        <v>346</v>
      </c>
      <c r="C147" s="88" t="s">
        <v>33</v>
      </c>
      <c r="D147" s="88" t="s">
        <v>34</v>
      </c>
      <c r="E147" s="88" t="s">
        <v>34</v>
      </c>
      <c r="F147" s="88" t="s">
        <v>347</v>
      </c>
      <c r="G147" s="88">
        <v>1</v>
      </c>
      <c r="H147" s="88" t="s">
        <v>301</v>
      </c>
      <c r="I147" s="88" t="s">
        <v>20</v>
      </c>
      <c r="J147" s="88" t="s">
        <v>21</v>
      </c>
      <c r="K147" s="88" t="s">
        <v>302</v>
      </c>
      <c r="L147" s="88" t="s">
        <v>20</v>
      </c>
      <c r="M147" s="93" t="s">
        <v>20</v>
      </c>
    </row>
    <row r="148" spans="1:13" x14ac:dyDescent="0.25">
      <c r="A148" s="87" t="s">
        <v>297</v>
      </c>
      <c r="B148" s="88" t="s">
        <v>348</v>
      </c>
      <c r="C148" s="88" t="s">
        <v>206</v>
      </c>
      <c r="D148" s="88" t="s">
        <v>246</v>
      </c>
      <c r="E148" s="88" t="s">
        <v>299</v>
      </c>
      <c r="F148" s="88" t="s">
        <v>247</v>
      </c>
      <c r="G148" s="88">
        <v>1</v>
      </c>
      <c r="H148" s="88" t="s">
        <v>301</v>
      </c>
      <c r="I148" s="88" t="s">
        <v>20</v>
      </c>
      <c r="J148" s="88" t="s">
        <v>21</v>
      </c>
      <c r="K148" s="88" t="s">
        <v>302</v>
      </c>
      <c r="L148" s="88" t="s">
        <v>20</v>
      </c>
      <c r="M148" s="93" t="s">
        <v>349</v>
      </c>
    </row>
    <row r="149" spans="1:13" x14ac:dyDescent="0.25">
      <c r="A149" s="87" t="s">
        <v>297</v>
      </c>
      <c r="B149" s="88" t="s">
        <v>350</v>
      </c>
      <c r="C149" s="88" t="s">
        <v>351</v>
      </c>
      <c r="D149" s="88" t="s">
        <v>352</v>
      </c>
      <c r="E149" s="88" t="s">
        <v>353</v>
      </c>
      <c r="F149" s="88" t="s">
        <v>354</v>
      </c>
      <c r="G149" s="88">
        <v>1</v>
      </c>
      <c r="H149" s="88" t="s">
        <v>301</v>
      </c>
      <c r="I149" s="88" t="s">
        <v>20</v>
      </c>
      <c r="J149" s="88" t="s">
        <v>21</v>
      </c>
      <c r="K149" s="88" t="s">
        <v>302</v>
      </c>
      <c r="L149" s="88" t="s">
        <v>20</v>
      </c>
      <c r="M149" s="93" t="s">
        <v>20</v>
      </c>
    </row>
    <row r="150" spans="1:13" x14ac:dyDescent="0.25">
      <c r="A150" s="87" t="s">
        <v>297</v>
      </c>
      <c r="B150" s="88" t="s">
        <v>355</v>
      </c>
      <c r="C150" s="88" t="s">
        <v>351</v>
      </c>
      <c r="D150" s="88" t="s">
        <v>352</v>
      </c>
      <c r="E150" s="88" t="s">
        <v>353</v>
      </c>
      <c r="F150" s="88" t="s">
        <v>354</v>
      </c>
      <c r="G150" s="88">
        <v>1</v>
      </c>
      <c r="H150" s="88" t="s">
        <v>301</v>
      </c>
      <c r="I150" s="88" t="s">
        <v>20</v>
      </c>
      <c r="J150" s="88" t="s">
        <v>21</v>
      </c>
      <c r="K150" s="88" t="s">
        <v>302</v>
      </c>
      <c r="L150" s="88" t="s">
        <v>20</v>
      </c>
      <c r="M150" s="93" t="s">
        <v>20</v>
      </c>
    </row>
    <row r="151" spans="1:13" ht="29.25" x14ac:dyDescent="0.25">
      <c r="A151" s="87" t="s">
        <v>297</v>
      </c>
      <c r="B151" s="88" t="s">
        <v>356</v>
      </c>
      <c r="C151" s="88" t="s">
        <v>357</v>
      </c>
      <c r="D151" s="88" t="s">
        <v>358</v>
      </c>
      <c r="E151" s="88" t="s">
        <v>359</v>
      </c>
      <c r="F151" s="88" t="s">
        <v>360</v>
      </c>
      <c r="G151" s="88">
        <v>1</v>
      </c>
      <c r="H151" s="88" t="s">
        <v>301</v>
      </c>
      <c r="I151" s="88" t="s">
        <v>20</v>
      </c>
      <c r="J151" s="88" t="s">
        <v>21</v>
      </c>
      <c r="K151" s="88" t="s">
        <v>302</v>
      </c>
      <c r="L151" s="88" t="s">
        <v>20</v>
      </c>
      <c r="M151" s="93" t="s">
        <v>361</v>
      </c>
    </row>
    <row r="152" spans="1:13" x14ac:dyDescent="0.25">
      <c r="A152" s="87" t="s">
        <v>297</v>
      </c>
      <c r="B152" s="88" t="s">
        <v>362</v>
      </c>
      <c r="C152" s="88" t="s">
        <v>90</v>
      </c>
      <c r="D152" s="88" t="s">
        <v>91</v>
      </c>
      <c r="E152" s="88" t="s">
        <v>20</v>
      </c>
      <c r="F152" s="88" t="s">
        <v>20</v>
      </c>
      <c r="G152" s="88">
        <v>2</v>
      </c>
      <c r="H152" s="88" t="s">
        <v>20</v>
      </c>
      <c r="I152" s="88" t="s">
        <v>20</v>
      </c>
      <c r="J152" s="88" t="s">
        <v>20</v>
      </c>
      <c r="K152" s="88" t="s">
        <v>20</v>
      </c>
      <c r="L152" s="88" t="s">
        <v>20</v>
      </c>
      <c r="M152" s="93" t="s">
        <v>20</v>
      </c>
    </row>
    <row r="153" spans="1:13" x14ac:dyDescent="0.25">
      <c r="A153" s="87" t="s">
        <v>297</v>
      </c>
      <c r="B153" s="88" t="s">
        <v>363</v>
      </c>
      <c r="C153" s="88" t="s">
        <v>364</v>
      </c>
      <c r="D153" s="88" t="s">
        <v>365</v>
      </c>
      <c r="E153" s="88" t="s">
        <v>20</v>
      </c>
      <c r="F153" s="88" t="s">
        <v>20</v>
      </c>
      <c r="G153" s="88">
        <v>1</v>
      </c>
      <c r="H153" s="88" t="s">
        <v>20</v>
      </c>
      <c r="I153" s="88" t="s">
        <v>20</v>
      </c>
      <c r="J153" s="88" t="s">
        <v>20</v>
      </c>
      <c r="K153" s="88" t="s">
        <v>20</v>
      </c>
      <c r="L153" s="88" t="s">
        <v>20</v>
      </c>
      <c r="M153" s="93" t="s">
        <v>20</v>
      </c>
    </row>
    <row r="154" spans="1:13" x14ac:dyDescent="0.25">
      <c r="A154" s="87" t="s">
        <v>297</v>
      </c>
      <c r="B154" s="88" t="s">
        <v>20</v>
      </c>
      <c r="C154" s="88" t="s">
        <v>23</v>
      </c>
      <c r="D154" s="88" t="s">
        <v>24</v>
      </c>
      <c r="E154" s="88" t="s">
        <v>20</v>
      </c>
      <c r="F154" s="88" t="s">
        <v>20</v>
      </c>
      <c r="G154" s="88">
        <v>6</v>
      </c>
      <c r="H154" s="88" t="s">
        <v>20</v>
      </c>
      <c r="I154" s="88" t="s">
        <v>20</v>
      </c>
      <c r="J154" s="88" t="s">
        <v>20</v>
      </c>
      <c r="K154" s="88" t="s">
        <v>20</v>
      </c>
      <c r="L154" s="88" t="s">
        <v>20</v>
      </c>
      <c r="M154" s="93" t="s">
        <v>20</v>
      </c>
    </row>
    <row r="155" spans="1:13" x14ac:dyDescent="0.25">
      <c r="A155" s="115"/>
      <c r="B155" s="115"/>
      <c r="C155" s="115"/>
      <c r="D155" s="115"/>
      <c r="E155" s="115"/>
      <c r="F155" s="115"/>
      <c r="G155" s="115">
        <v>33</v>
      </c>
      <c r="H155" s="115"/>
      <c r="I155" s="115"/>
      <c r="J155" s="115"/>
      <c r="K155" s="115"/>
      <c r="L155" s="115"/>
      <c r="M155" s="116"/>
    </row>
    <row r="156" spans="1:13" x14ac:dyDescent="0.25">
      <c r="A156" s="183" t="s">
        <v>366</v>
      </c>
      <c r="B156" s="183"/>
      <c r="C156" s="183"/>
      <c r="D156" s="183"/>
      <c r="E156" s="183"/>
      <c r="F156" s="183"/>
      <c r="G156" s="183"/>
      <c r="H156" s="183"/>
      <c r="I156" s="183"/>
      <c r="J156" s="183"/>
      <c r="K156" s="183"/>
      <c r="L156" s="183"/>
      <c r="M156" s="183"/>
    </row>
    <row r="157" spans="1:13" x14ac:dyDescent="0.25">
      <c r="A157" s="184"/>
      <c r="B157" s="184"/>
      <c r="C157" s="184"/>
      <c r="D157" s="184"/>
      <c r="E157" s="184"/>
      <c r="F157" s="184"/>
      <c r="G157" s="184"/>
      <c r="H157" s="184"/>
      <c r="I157" s="184"/>
      <c r="J157" s="184"/>
      <c r="K157" s="184"/>
      <c r="L157" s="184"/>
      <c r="M157" s="184"/>
    </row>
    <row r="158" spans="1:13" x14ac:dyDescent="0.25">
      <c r="A158" s="32" t="s">
        <v>1</v>
      </c>
      <c r="B158" s="33" t="s">
        <v>2</v>
      </c>
      <c r="C158" s="33" t="s">
        <v>3</v>
      </c>
      <c r="D158" s="33" t="s">
        <v>4</v>
      </c>
      <c r="E158" s="33" t="s">
        <v>5</v>
      </c>
      <c r="F158" s="33" t="s">
        <v>6</v>
      </c>
      <c r="G158" s="33" t="s">
        <v>7</v>
      </c>
      <c r="H158" s="33" t="s">
        <v>8</v>
      </c>
      <c r="I158" s="33" t="s">
        <v>9</v>
      </c>
      <c r="J158" s="33" t="s">
        <v>10</v>
      </c>
      <c r="K158" s="33" t="s">
        <v>11</v>
      </c>
      <c r="L158" s="33" t="s">
        <v>12</v>
      </c>
      <c r="M158" s="33" t="s">
        <v>13</v>
      </c>
    </row>
    <row r="159" spans="1:13" x14ac:dyDescent="0.25">
      <c r="A159" s="34" t="s">
        <v>367</v>
      </c>
      <c r="B159" s="10" t="s">
        <v>368</v>
      </c>
      <c r="C159" s="76" t="s">
        <v>369</v>
      </c>
      <c r="D159" s="76" t="s">
        <v>370</v>
      </c>
      <c r="E159" s="10" t="s">
        <v>370</v>
      </c>
      <c r="F159" s="10" t="s">
        <v>371</v>
      </c>
      <c r="G159" s="10">
        <v>1</v>
      </c>
      <c r="H159" s="10" t="s">
        <v>20</v>
      </c>
      <c r="I159" s="10" t="s">
        <v>20</v>
      </c>
      <c r="J159" s="10" t="s">
        <v>20</v>
      </c>
      <c r="K159" s="10" t="s">
        <v>302</v>
      </c>
      <c r="L159" s="10" t="s">
        <v>20</v>
      </c>
      <c r="M159" s="10" t="s">
        <v>20</v>
      </c>
    </row>
    <row r="160" spans="1:13" x14ac:dyDescent="0.25">
      <c r="A160" s="34" t="s">
        <v>367</v>
      </c>
      <c r="B160" s="10" t="s">
        <v>372</v>
      </c>
      <c r="C160" s="76" t="s">
        <v>373</v>
      </c>
      <c r="D160" s="76" t="s">
        <v>374</v>
      </c>
      <c r="E160" s="10" t="s">
        <v>374</v>
      </c>
      <c r="F160" s="10" t="s">
        <v>20</v>
      </c>
      <c r="G160" s="10">
        <v>1</v>
      </c>
      <c r="H160" s="10" t="s">
        <v>20</v>
      </c>
      <c r="I160" s="10" t="s">
        <v>20</v>
      </c>
      <c r="J160" s="10" t="s">
        <v>20</v>
      </c>
      <c r="K160" s="10" t="s">
        <v>302</v>
      </c>
      <c r="L160" s="10" t="s">
        <v>20</v>
      </c>
      <c r="M160" s="10" t="s">
        <v>20</v>
      </c>
    </row>
    <row r="161" spans="1:13" x14ac:dyDescent="0.25">
      <c r="A161" s="34" t="s">
        <v>367</v>
      </c>
      <c r="B161" s="10" t="s">
        <v>375</v>
      </c>
      <c r="C161" s="76" t="s">
        <v>376</v>
      </c>
      <c r="D161" s="76" t="s">
        <v>377</v>
      </c>
      <c r="E161" s="10" t="s">
        <v>378</v>
      </c>
      <c r="F161" s="10" t="s">
        <v>379</v>
      </c>
      <c r="G161" s="10">
        <v>1</v>
      </c>
      <c r="H161" s="10" t="s">
        <v>20</v>
      </c>
      <c r="I161" s="10" t="s">
        <v>20</v>
      </c>
      <c r="J161" s="10" t="s">
        <v>20</v>
      </c>
      <c r="K161" s="10" t="s">
        <v>302</v>
      </c>
      <c r="L161" s="10" t="s">
        <v>20</v>
      </c>
      <c r="M161" s="10" t="s">
        <v>20</v>
      </c>
    </row>
    <row r="162" spans="1:13" x14ac:dyDescent="0.25">
      <c r="A162" s="34" t="s">
        <v>367</v>
      </c>
      <c r="B162" s="10" t="s">
        <v>380</v>
      </c>
      <c r="C162" s="76" t="s">
        <v>381</v>
      </c>
      <c r="D162" s="76" t="s">
        <v>382</v>
      </c>
      <c r="E162" s="10" t="s">
        <v>382</v>
      </c>
      <c r="F162" s="10" t="s">
        <v>383</v>
      </c>
      <c r="G162" s="10">
        <v>1</v>
      </c>
      <c r="H162" s="10" t="s">
        <v>20</v>
      </c>
      <c r="I162" s="10" t="s">
        <v>20</v>
      </c>
      <c r="J162" s="10" t="s">
        <v>20</v>
      </c>
      <c r="K162" s="10" t="s">
        <v>302</v>
      </c>
      <c r="L162" s="10" t="s">
        <v>20</v>
      </c>
      <c r="M162" s="10" t="s">
        <v>20</v>
      </c>
    </row>
    <row r="163" spans="1:13" x14ac:dyDescent="0.25">
      <c r="A163" s="34" t="s">
        <v>367</v>
      </c>
      <c r="B163" s="10" t="s">
        <v>384</v>
      </c>
      <c r="C163" s="76" t="s">
        <v>381</v>
      </c>
      <c r="D163" s="76" t="s">
        <v>382</v>
      </c>
      <c r="E163" s="10" t="s">
        <v>382</v>
      </c>
      <c r="F163" s="10" t="s">
        <v>385</v>
      </c>
      <c r="G163" s="10">
        <v>1</v>
      </c>
      <c r="H163" s="10" t="s">
        <v>20</v>
      </c>
      <c r="I163" s="10" t="s">
        <v>20</v>
      </c>
      <c r="J163" s="10" t="s">
        <v>20</v>
      </c>
      <c r="K163" s="10" t="s">
        <v>302</v>
      </c>
      <c r="L163" s="10" t="s">
        <v>20</v>
      </c>
      <c r="M163" s="10" t="s">
        <v>20</v>
      </c>
    </row>
    <row r="164" spans="1:13" x14ac:dyDescent="0.25">
      <c r="A164" s="34" t="s">
        <v>367</v>
      </c>
      <c r="B164" s="10" t="s">
        <v>386</v>
      </c>
      <c r="C164" s="76" t="s">
        <v>387</v>
      </c>
      <c r="D164" s="76" t="s">
        <v>388</v>
      </c>
      <c r="E164" s="10" t="s">
        <v>389</v>
      </c>
      <c r="F164" s="10" t="s">
        <v>390</v>
      </c>
      <c r="G164" s="10">
        <v>1</v>
      </c>
      <c r="H164" s="10" t="s">
        <v>20</v>
      </c>
      <c r="I164" s="10" t="s">
        <v>20</v>
      </c>
      <c r="J164" s="10" t="s">
        <v>20</v>
      </c>
      <c r="K164" s="10" t="s">
        <v>302</v>
      </c>
      <c r="L164" s="10" t="s">
        <v>20</v>
      </c>
      <c r="M164" s="10" t="s">
        <v>20</v>
      </c>
    </row>
    <row r="165" spans="1:13" x14ac:dyDescent="0.25">
      <c r="A165" s="34" t="s">
        <v>367</v>
      </c>
      <c r="B165" s="10" t="s">
        <v>391</v>
      </c>
      <c r="C165" s="76" t="s">
        <v>387</v>
      </c>
      <c r="D165" s="76" t="s">
        <v>388</v>
      </c>
      <c r="E165" s="10" t="s">
        <v>389</v>
      </c>
      <c r="F165" s="10" t="s">
        <v>390</v>
      </c>
      <c r="G165" s="10">
        <v>1</v>
      </c>
      <c r="H165" s="10" t="s">
        <v>20</v>
      </c>
      <c r="I165" s="10" t="s">
        <v>20</v>
      </c>
      <c r="J165" s="10" t="s">
        <v>20</v>
      </c>
      <c r="K165" s="10" t="s">
        <v>302</v>
      </c>
      <c r="L165" s="10" t="s">
        <v>20</v>
      </c>
      <c r="M165" s="10" t="s">
        <v>20</v>
      </c>
    </row>
    <row r="166" spans="1:13" x14ac:dyDescent="0.25">
      <c r="A166" s="34" t="s">
        <v>367</v>
      </c>
      <c r="B166" s="10" t="s">
        <v>392</v>
      </c>
      <c r="C166" s="76" t="s">
        <v>15</v>
      </c>
      <c r="D166" s="10" t="s">
        <v>16</v>
      </c>
      <c r="E166" s="10" t="s">
        <v>17</v>
      </c>
      <c r="F166" s="10" t="s">
        <v>393</v>
      </c>
      <c r="G166" s="10">
        <v>1</v>
      </c>
      <c r="H166" s="10" t="s">
        <v>20</v>
      </c>
      <c r="I166" s="10" t="s">
        <v>20</v>
      </c>
      <c r="J166" s="10" t="s">
        <v>20</v>
      </c>
      <c r="K166" s="10" t="s">
        <v>302</v>
      </c>
      <c r="L166" s="10" t="s">
        <v>20</v>
      </c>
      <c r="M166" s="10" t="s">
        <v>20</v>
      </c>
    </row>
    <row r="167" spans="1:13" x14ac:dyDescent="0.25">
      <c r="A167" s="34" t="s">
        <v>367</v>
      </c>
      <c r="B167" s="10" t="s">
        <v>394</v>
      </c>
      <c r="C167" s="76" t="s">
        <v>15</v>
      </c>
      <c r="D167" s="10" t="s">
        <v>16</v>
      </c>
      <c r="E167" s="10" t="s">
        <v>17</v>
      </c>
      <c r="F167" s="10" t="s">
        <v>393</v>
      </c>
      <c r="G167" s="10">
        <v>1</v>
      </c>
      <c r="H167" s="10" t="s">
        <v>20</v>
      </c>
      <c r="I167" s="10" t="s">
        <v>20</v>
      </c>
      <c r="J167" s="10" t="s">
        <v>20</v>
      </c>
      <c r="K167" s="10" t="s">
        <v>302</v>
      </c>
      <c r="L167" s="10" t="s">
        <v>20</v>
      </c>
      <c r="M167" s="10" t="s">
        <v>20</v>
      </c>
    </row>
    <row r="168" spans="1:13" x14ac:dyDescent="0.25">
      <c r="A168" s="34" t="s">
        <v>367</v>
      </c>
      <c r="B168" s="10" t="s">
        <v>395</v>
      </c>
      <c r="C168" s="76" t="s">
        <v>33</v>
      </c>
      <c r="D168" s="76" t="s">
        <v>34</v>
      </c>
      <c r="E168" s="10" t="s">
        <v>34</v>
      </c>
      <c r="F168" s="10" t="s">
        <v>396</v>
      </c>
      <c r="G168" s="10">
        <v>1</v>
      </c>
      <c r="H168" s="10" t="s">
        <v>20</v>
      </c>
      <c r="I168" s="10" t="s">
        <v>20</v>
      </c>
      <c r="J168" s="10" t="s">
        <v>20</v>
      </c>
      <c r="K168" s="10" t="s">
        <v>302</v>
      </c>
      <c r="L168" s="10" t="s">
        <v>20</v>
      </c>
      <c r="M168" s="10" t="s">
        <v>20</v>
      </c>
    </row>
    <row r="169" spans="1:13" x14ac:dyDescent="0.25">
      <c r="A169" s="34" t="s">
        <v>367</v>
      </c>
      <c r="B169" s="10" t="s">
        <v>397</v>
      </c>
      <c r="C169" s="76" t="s">
        <v>33</v>
      </c>
      <c r="D169" s="76" t="s">
        <v>34</v>
      </c>
      <c r="E169" s="10" t="s">
        <v>34</v>
      </c>
      <c r="F169" s="10" t="s">
        <v>398</v>
      </c>
      <c r="G169" s="10">
        <v>1</v>
      </c>
      <c r="H169" s="10" t="s">
        <v>20</v>
      </c>
      <c r="I169" s="10" t="s">
        <v>20</v>
      </c>
      <c r="J169" s="10" t="s">
        <v>20</v>
      </c>
      <c r="K169" s="10" t="s">
        <v>302</v>
      </c>
      <c r="L169" s="10" t="s">
        <v>20</v>
      </c>
      <c r="M169" s="10" t="s">
        <v>20</v>
      </c>
    </row>
    <row r="170" spans="1:13" x14ac:dyDescent="0.25">
      <c r="A170" s="34" t="s">
        <v>367</v>
      </c>
      <c r="B170" s="10" t="s">
        <v>399</v>
      </c>
      <c r="C170" s="76" t="s">
        <v>33</v>
      </c>
      <c r="D170" s="76" t="s">
        <v>34</v>
      </c>
      <c r="E170" s="10" t="s">
        <v>34</v>
      </c>
      <c r="F170" s="10" t="s">
        <v>398</v>
      </c>
      <c r="G170" s="10">
        <v>1</v>
      </c>
      <c r="H170" s="10" t="s">
        <v>20</v>
      </c>
      <c r="I170" s="10" t="s">
        <v>20</v>
      </c>
      <c r="J170" s="10" t="s">
        <v>20</v>
      </c>
      <c r="K170" s="10" t="s">
        <v>302</v>
      </c>
      <c r="L170" s="10" t="s">
        <v>20</v>
      </c>
      <c r="M170" s="10" t="s">
        <v>20</v>
      </c>
    </row>
    <row r="171" spans="1:13" x14ac:dyDescent="0.25">
      <c r="A171" s="34" t="s">
        <v>367</v>
      </c>
      <c r="B171" s="10" t="s">
        <v>400</v>
      </c>
      <c r="C171" s="76" t="s">
        <v>81</v>
      </c>
      <c r="D171" s="10" t="s">
        <v>82</v>
      </c>
      <c r="E171" s="10" t="s">
        <v>82</v>
      </c>
      <c r="F171" s="10" t="s">
        <v>401</v>
      </c>
      <c r="G171" s="10">
        <v>1</v>
      </c>
      <c r="H171" s="10" t="s">
        <v>20</v>
      </c>
      <c r="I171" s="10" t="s">
        <v>20</v>
      </c>
      <c r="J171" s="10" t="s">
        <v>20</v>
      </c>
      <c r="K171" s="10" t="s">
        <v>302</v>
      </c>
      <c r="L171" s="10" t="s">
        <v>20</v>
      </c>
      <c r="M171" s="10" t="s">
        <v>20</v>
      </c>
    </row>
    <row r="172" spans="1:13" x14ac:dyDescent="0.25">
      <c r="A172" s="34" t="s">
        <v>367</v>
      </c>
      <c r="B172" s="10" t="s">
        <v>402</v>
      </c>
      <c r="C172" s="76" t="s">
        <v>403</v>
      </c>
      <c r="D172" s="76" t="s">
        <v>404</v>
      </c>
      <c r="E172" s="10" t="s">
        <v>404</v>
      </c>
      <c r="F172" s="10" t="s">
        <v>405</v>
      </c>
      <c r="G172" s="10">
        <v>1</v>
      </c>
      <c r="H172" s="10" t="s">
        <v>20</v>
      </c>
      <c r="I172" s="10" t="s">
        <v>20</v>
      </c>
      <c r="J172" s="10" t="s">
        <v>20</v>
      </c>
      <c r="K172" s="10" t="s">
        <v>302</v>
      </c>
      <c r="L172" s="10" t="s">
        <v>20</v>
      </c>
      <c r="M172" s="10" t="s">
        <v>20</v>
      </c>
    </row>
    <row r="173" spans="1:13" x14ac:dyDescent="0.25">
      <c r="A173" s="34" t="s">
        <v>367</v>
      </c>
      <c r="B173" s="10" t="s">
        <v>406</v>
      </c>
      <c r="C173" s="76" t="s">
        <v>403</v>
      </c>
      <c r="D173" s="76" t="s">
        <v>404</v>
      </c>
      <c r="E173" s="10" t="s">
        <v>404</v>
      </c>
      <c r="F173" s="10" t="s">
        <v>407</v>
      </c>
      <c r="G173" s="10">
        <v>1</v>
      </c>
      <c r="H173" s="10" t="s">
        <v>20</v>
      </c>
      <c r="I173" s="10" t="s">
        <v>20</v>
      </c>
      <c r="J173" s="10" t="s">
        <v>20</v>
      </c>
      <c r="K173" s="10" t="s">
        <v>302</v>
      </c>
      <c r="L173" s="10" t="s">
        <v>20</v>
      </c>
      <c r="M173" s="10" t="s">
        <v>20</v>
      </c>
    </row>
    <row r="174" spans="1:13" x14ac:dyDescent="0.25">
      <c r="A174" s="34" t="s">
        <v>367</v>
      </c>
      <c r="B174" s="10" t="s">
        <v>408</v>
      </c>
      <c r="C174" s="76" t="s">
        <v>403</v>
      </c>
      <c r="D174" s="76" t="s">
        <v>404</v>
      </c>
      <c r="E174" s="10" t="s">
        <v>404</v>
      </c>
      <c r="F174" s="10" t="s">
        <v>409</v>
      </c>
      <c r="G174" s="10">
        <v>1</v>
      </c>
      <c r="H174" s="10" t="s">
        <v>20</v>
      </c>
      <c r="I174" s="10" t="s">
        <v>20</v>
      </c>
      <c r="J174" s="10" t="s">
        <v>20</v>
      </c>
      <c r="K174" s="10" t="s">
        <v>302</v>
      </c>
      <c r="L174" s="10" t="s">
        <v>20</v>
      </c>
      <c r="M174" s="10" t="s">
        <v>20</v>
      </c>
    </row>
    <row r="175" spans="1:13" x14ac:dyDescent="0.25">
      <c r="A175" s="34" t="s">
        <v>367</v>
      </c>
      <c r="B175" s="10" t="s">
        <v>410</v>
      </c>
      <c r="C175" s="10" t="s">
        <v>69</v>
      </c>
      <c r="D175" s="10" t="s">
        <v>70</v>
      </c>
      <c r="E175" s="10" t="s">
        <v>71</v>
      </c>
      <c r="F175" s="10" t="s">
        <v>411</v>
      </c>
      <c r="G175" s="10">
        <v>1</v>
      </c>
      <c r="H175" s="10" t="s">
        <v>20</v>
      </c>
      <c r="I175" s="10" t="s">
        <v>20</v>
      </c>
      <c r="J175" s="10" t="s">
        <v>20</v>
      </c>
      <c r="K175" s="10" t="s">
        <v>302</v>
      </c>
      <c r="L175" s="10" t="s">
        <v>20</v>
      </c>
      <c r="M175" s="10" t="s">
        <v>20</v>
      </c>
    </row>
    <row r="176" spans="1:13" ht="29.25" x14ac:dyDescent="0.25">
      <c r="A176" s="34" t="s">
        <v>367</v>
      </c>
      <c r="B176" s="10" t="s">
        <v>412</v>
      </c>
      <c r="C176" s="98" t="s">
        <v>413</v>
      </c>
      <c r="D176" s="98" t="s">
        <v>414</v>
      </c>
      <c r="E176" s="98" t="s">
        <v>415</v>
      </c>
      <c r="F176" s="98" t="s">
        <v>416</v>
      </c>
      <c r="G176" s="98">
        <v>1</v>
      </c>
      <c r="H176" s="117" t="s">
        <v>417</v>
      </c>
      <c r="I176" s="98" t="s">
        <v>20</v>
      </c>
      <c r="J176" s="98" t="s">
        <v>20</v>
      </c>
      <c r="K176" s="10" t="s">
        <v>418</v>
      </c>
      <c r="L176" s="10" t="s">
        <v>20</v>
      </c>
      <c r="M176" s="75" t="s">
        <v>419</v>
      </c>
    </row>
    <row r="177" spans="1:13" ht="29.25" x14ac:dyDescent="0.25">
      <c r="A177" s="34" t="s">
        <v>367</v>
      </c>
      <c r="B177" s="10" t="s">
        <v>420</v>
      </c>
      <c r="C177" s="76" t="s">
        <v>421</v>
      </c>
      <c r="D177" s="10" t="s">
        <v>422</v>
      </c>
      <c r="E177" s="10" t="s">
        <v>423</v>
      </c>
      <c r="F177" s="10" t="s">
        <v>424</v>
      </c>
      <c r="G177" s="10">
        <v>1</v>
      </c>
      <c r="H177" s="10" t="s">
        <v>20</v>
      </c>
      <c r="I177" s="10" t="s">
        <v>20</v>
      </c>
      <c r="J177" s="10" t="s">
        <v>20</v>
      </c>
      <c r="K177" s="10" t="s">
        <v>418</v>
      </c>
      <c r="L177" s="10" t="s">
        <v>20</v>
      </c>
      <c r="M177" s="75" t="s">
        <v>425</v>
      </c>
    </row>
    <row r="178" spans="1:13" ht="29.25" x14ac:dyDescent="0.25">
      <c r="A178" s="34" t="s">
        <v>367</v>
      </c>
      <c r="B178" s="10" t="s">
        <v>426</v>
      </c>
      <c r="C178" s="76" t="s">
        <v>357</v>
      </c>
      <c r="D178" s="10" t="s">
        <v>427</v>
      </c>
      <c r="E178" s="10" t="s">
        <v>423</v>
      </c>
      <c r="F178" s="10" t="s">
        <v>428</v>
      </c>
      <c r="G178" s="10">
        <v>1</v>
      </c>
      <c r="H178" s="10" t="s">
        <v>20</v>
      </c>
      <c r="I178" s="10" t="s">
        <v>20</v>
      </c>
      <c r="J178" s="10" t="s">
        <v>20</v>
      </c>
      <c r="K178" s="10" t="s">
        <v>418</v>
      </c>
      <c r="L178" s="10" t="s">
        <v>20</v>
      </c>
      <c r="M178" s="75" t="s">
        <v>429</v>
      </c>
    </row>
    <row r="179" spans="1:13" x14ac:dyDescent="0.25">
      <c r="A179" s="115"/>
      <c r="B179" s="115"/>
      <c r="C179" s="118" t="s">
        <v>20</v>
      </c>
      <c r="D179" s="115"/>
      <c r="E179" s="115"/>
      <c r="F179" s="115"/>
      <c r="G179" s="115">
        <v>20</v>
      </c>
      <c r="H179" s="115"/>
      <c r="I179" s="115"/>
      <c r="J179" s="115"/>
      <c r="K179" s="115"/>
      <c r="L179" s="115"/>
      <c r="M179" s="116"/>
    </row>
    <row r="180" spans="1:13" x14ac:dyDescent="0.25">
      <c r="A180" s="115"/>
      <c r="B180" s="115"/>
      <c r="C180" s="118" t="s">
        <v>20</v>
      </c>
      <c r="D180" s="115"/>
      <c r="E180" s="115"/>
      <c r="F180" s="115"/>
      <c r="G180" s="115"/>
      <c r="H180" s="115"/>
      <c r="I180" s="115"/>
      <c r="J180" s="115"/>
      <c r="K180" s="115"/>
      <c r="L180" s="115"/>
      <c r="M180" s="116"/>
    </row>
    <row r="181" spans="1:13" x14ac:dyDescent="0.25">
      <c r="A181" s="183" t="s">
        <v>430</v>
      </c>
      <c r="B181" s="183"/>
      <c r="C181" s="183"/>
      <c r="D181" s="183"/>
      <c r="E181" s="183"/>
      <c r="F181" s="183"/>
      <c r="G181" s="183"/>
      <c r="H181" s="183"/>
      <c r="I181" s="183"/>
      <c r="J181" s="183"/>
      <c r="K181" s="183"/>
      <c r="L181" s="183"/>
      <c r="M181" s="183"/>
    </row>
    <row r="182" spans="1:13" x14ac:dyDescent="0.25">
      <c r="A182" s="184"/>
      <c r="B182" s="184"/>
      <c r="C182" s="184"/>
      <c r="D182" s="184"/>
      <c r="E182" s="184"/>
      <c r="F182" s="184"/>
      <c r="G182" s="184"/>
      <c r="H182" s="184"/>
      <c r="I182" s="184"/>
      <c r="J182" s="184"/>
      <c r="K182" s="184"/>
      <c r="L182" s="184"/>
      <c r="M182" s="184"/>
    </row>
    <row r="183" spans="1:13" x14ac:dyDescent="0.25">
      <c r="A183" s="32" t="s">
        <v>1</v>
      </c>
      <c r="B183" s="33" t="s">
        <v>2</v>
      </c>
      <c r="C183" s="33" t="s">
        <v>3</v>
      </c>
      <c r="D183" s="33" t="s">
        <v>4</v>
      </c>
      <c r="E183" s="33" t="s">
        <v>5</v>
      </c>
      <c r="F183" s="33" t="s">
        <v>6</v>
      </c>
      <c r="G183" s="33" t="s">
        <v>7</v>
      </c>
      <c r="H183" s="33" t="s">
        <v>8</v>
      </c>
      <c r="I183" s="33" t="s">
        <v>9</v>
      </c>
      <c r="J183" s="33" t="s">
        <v>10</v>
      </c>
      <c r="K183" s="33" t="s">
        <v>11</v>
      </c>
      <c r="L183" s="33" t="s">
        <v>12</v>
      </c>
      <c r="M183" s="33" t="s">
        <v>13</v>
      </c>
    </row>
    <row r="184" spans="1:13" x14ac:dyDescent="0.25">
      <c r="A184" s="34">
        <v>44903</v>
      </c>
      <c r="B184" s="10" t="s">
        <v>431</v>
      </c>
      <c r="C184" s="10" t="s">
        <v>325</v>
      </c>
      <c r="D184" s="10" t="s">
        <v>326</v>
      </c>
      <c r="E184" s="10" t="s">
        <v>432</v>
      </c>
      <c r="F184" s="10" t="s">
        <v>433</v>
      </c>
      <c r="G184" s="10">
        <v>1</v>
      </c>
      <c r="H184" s="10" t="s">
        <v>434</v>
      </c>
      <c r="I184" s="10" t="s">
        <v>20</v>
      </c>
      <c r="J184" s="10" t="s">
        <v>21</v>
      </c>
      <c r="K184" s="10" t="s">
        <v>302</v>
      </c>
      <c r="L184" s="10" t="s">
        <v>20</v>
      </c>
      <c r="M184" s="10" t="s">
        <v>20</v>
      </c>
    </row>
    <row r="185" spans="1:13" x14ac:dyDescent="0.25">
      <c r="A185" s="34">
        <v>44903</v>
      </c>
      <c r="B185" s="10" t="s">
        <v>435</v>
      </c>
      <c r="C185" s="10" t="s">
        <v>436</v>
      </c>
      <c r="D185" s="10" t="s">
        <v>437</v>
      </c>
      <c r="E185" s="10" t="s">
        <v>438</v>
      </c>
      <c r="F185" s="10" t="s">
        <v>439</v>
      </c>
      <c r="G185" s="10">
        <v>1</v>
      </c>
      <c r="H185" s="10" t="s">
        <v>434</v>
      </c>
      <c r="I185" s="10" t="s">
        <v>20</v>
      </c>
      <c r="J185" s="10" t="s">
        <v>21</v>
      </c>
      <c r="K185" s="10" t="s">
        <v>302</v>
      </c>
      <c r="L185" s="10" t="s">
        <v>20</v>
      </c>
      <c r="M185" s="10" t="s">
        <v>20</v>
      </c>
    </row>
    <row r="186" spans="1:13" x14ac:dyDescent="0.25">
      <c r="A186" s="34">
        <v>44903</v>
      </c>
      <c r="B186" s="10" t="s">
        <v>440</v>
      </c>
      <c r="C186" s="10" t="s">
        <v>100</v>
      </c>
      <c r="D186" s="10" t="s">
        <v>101</v>
      </c>
      <c r="E186" s="10" t="s">
        <v>308</v>
      </c>
      <c r="F186" s="10" t="s">
        <v>218</v>
      </c>
      <c r="G186" s="10">
        <v>1</v>
      </c>
      <c r="H186" s="10" t="s">
        <v>434</v>
      </c>
      <c r="I186" s="10" t="s">
        <v>441</v>
      </c>
      <c r="J186" s="10" t="s">
        <v>21</v>
      </c>
      <c r="K186" s="10" t="s">
        <v>302</v>
      </c>
      <c r="L186" s="10" t="s">
        <v>20</v>
      </c>
      <c r="M186" s="10" t="s">
        <v>20</v>
      </c>
    </row>
    <row r="187" spans="1:13" x14ac:dyDescent="0.25">
      <c r="A187" s="34">
        <v>44903</v>
      </c>
      <c r="B187" s="10" t="s">
        <v>442</v>
      </c>
      <c r="C187" s="10" t="s">
        <v>443</v>
      </c>
      <c r="D187" s="10" t="s">
        <v>444</v>
      </c>
      <c r="E187" s="10" t="s">
        <v>208</v>
      </c>
      <c r="F187" s="10" t="s">
        <v>445</v>
      </c>
      <c r="G187" s="10">
        <v>1</v>
      </c>
      <c r="H187" s="10" t="s">
        <v>434</v>
      </c>
      <c r="I187" s="10" t="s">
        <v>441</v>
      </c>
      <c r="J187" s="10" t="s">
        <v>21</v>
      </c>
      <c r="K187" s="10" t="s">
        <v>302</v>
      </c>
      <c r="L187" s="10" t="s">
        <v>20</v>
      </c>
      <c r="M187" s="75" t="s">
        <v>446</v>
      </c>
    </row>
    <row r="188" spans="1:13" x14ac:dyDescent="0.25">
      <c r="A188" s="34">
        <v>44903</v>
      </c>
      <c r="B188" s="10" t="s">
        <v>447</v>
      </c>
      <c r="C188" s="10" t="s">
        <v>357</v>
      </c>
      <c r="D188" s="10" t="s">
        <v>427</v>
      </c>
      <c r="E188" s="10" t="s">
        <v>359</v>
      </c>
      <c r="F188" s="10" t="s">
        <v>428</v>
      </c>
      <c r="G188" s="10">
        <v>1</v>
      </c>
      <c r="H188" s="10" t="s">
        <v>434</v>
      </c>
      <c r="I188" s="10" t="s">
        <v>448</v>
      </c>
      <c r="J188" s="10" t="s">
        <v>21</v>
      </c>
      <c r="K188" s="10" t="s">
        <v>302</v>
      </c>
      <c r="L188" s="10" t="s">
        <v>20</v>
      </c>
      <c r="M188" s="75" t="s">
        <v>20</v>
      </c>
    </row>
    <row r="189" spans="1:13" x14ac:dyDescent="0.25">
      <c r="A189" s="34">
        <v>44903</v>
      </c>
      <c r="B189" s="10" t="s">
        <v>449</v>
      </c>
      <c r="C189" s="10" t="s">
        <v>100</v>
      </c>
      <c r="D189" s="10" t="s">
        <v>101</v>
      </c>
      <c r="E189" s="10" t="s">
        <v>308</v>
      </c>
      <c r="F189" s="10" t="s">
        <v>218</v>
      </c>
      <c r="G189" s="10">
        <v>1</v>
      </c>
      <c r="H189" s="10" t="s">
        <v>450</v>
      </c>
      <c r="I189" s="10" t="s">
        <v>451</v>
      </c>
      <c r="J189" s="10" t="s">
        <v>21</v>
      </c>
      <c r="K189" s="10" t="s">
        <v>302</v>
      </c>
      <c r="L189" s="10" t="s">
        <v>20</v>
      </c>
      <c r="M189" s="75" t="s">
        <v>20</v>
      </c>
    </row>
    <row r="190" spans="1:13" x14ac:dyDescent="0.25">
      <c r="A190" s="34">
        <v>44903</v>
      </c>
      <c r="B190" s="10" t="s">
        <v>452</v>
      </c>
      <c r="C190" s="10" t="s">
        <v>206</v>
      </c>
      <c r="D190" s="10" t="s">
        <v>246</v>
      </c>
      <c r="E190" s="10" t="s">
        <v>299</v>
      </c>
      <c r="F190" s="10" t="s">
        <v>300</v>
      </c>
      <c r="G190" s="10">
        <v>1</v>
      </c>
      <c r="H190" s="10" t="s">
        <v>450</v>
      </c>
      <c r="I190" s="10" t="s">
        <v>451</v>
      </c>
      <c r="J190" s="10" t="s">
        <v>21</v>
      </c>
      <c r="K190" s="10" t="s">
        <v>302</v>
      </c>
      <c r="L190" s="10" t="s">
        <v>20</v>
      </c>
      <c r="M190" s="75" t="s">
        <v>453</v>
      </c>
    </row>
    <row r="191" spans="1:13" x14ac:dyDescent="0.25">
      <c r="A191" s="34">
        <v>44903</v>
      </c>
      <c r="B191" s="10" t="s">
        <v>454</v>
      </c>
      <c r="C191" s="10" t="s">
        <v>100</v>
      </c>
      <c r="D191" s="10" t="s">
        <v>101</v>
      </c>
      <c r="E191" s="10" t="s">
        <v>308</v>
      </c>
      <c r="F191" s="10" t="s">
        <v>455</v>
      </c>
      <c r="G191" s="10">
        <v>1</v>
      </c>
      <c r="H191" s="10" t="s">
        <v>450</v>
      </c>
      <c r="I191" s="10" t="s">
        <v>456</v>
      </c>
      <c r="J191" s="10" t="s">
        <v>21</v>
      </c>
      <c r="K191" s="10" t="s">
        <v>302</v>
      </c>
      <c r="L191" s="10" t="s">
        <v>20</v>
      </c>
      <c r="M191" s="75" t="s">
        <v>20</v>
      </c>
    </row>
    <row r="192" spans="1:13" ht="29.25" x14ac:dyDescent="0.25">
      <c r="A192" s="34">
        <v>44903</v>
      </c>
      <c r="B192" s="10" t="s">
        <v>457</v>
      </c>
      <c r="C192" s="10" t="s">
        <v>458</v>
      </c>
      <c r="D192" s="10" t="s">
        <v>459</v>
      </c>
      <c r="E192" s="10" t="s">
        <v>208</v>
      </c>
      <c r="F192" s="10" t="s">
        <v>460</v>
      </c>
      <c r="G192" s="10">
        <v>1</v>
      </c>
      <c r="H192" s="10" t="s">
        <v>450</v>
      </c>
      <c r="I192" s="10" t="s">
        <v>456</v>
      </c>
      <c r="J192" s="10" t="s">
        <v>21</v>
      </c>
      <c r="K192" s="10" t="s">
        <v>302</v>
      </c>
      <c r="L192" s="10" t="s">
        <v>20</v>
      </c>
      <c r="M192" s="75" t="s">
        <v>461</v>
      </c>
    </row>
    <row r="193" spans="1:13" x14ac:dyDescent="0.25">
      <c r="A193" s="34">
        <v>44903</v>
      </c>
      <c r="B193" s="10" t="s">
        <v>462</v>
      </c>
      <c r="C193" s="10" t="s">
        <v>100</v>
      </c>
      <c r="D193" s="10" t="s">
        <v>101</v>
      </c>
      <c r="E193" s="10" t="s">
        <v>308</v>
      </c>
      <c r="F193" s="10" t="s">
        <v>463</v>
      </c>
      <c r="G193" s="10">
        <v>1</v>
      </c>
      <c r="H193" s="10" t="s">
        <v>450</v>
      </c>
      <c r="I193" s="10" t="s">
        <v>464</v>
      </c>
      <c r="J193" s="10" t="s">
        <v>21</v>
      </c>
      <c r="K193" s="10" t="s">
        <v>302</v>
      </c>
      <c r="L193" s="10" t="s">
        <v>20</v>
      </c>
      <c r="M193" s="75" t="s">
        <v>20</v>
      </c>
    </row>
    <row r="194" spans="1:13" x14ac:dyDescent="0.25">
      <c r="A194" s="34">
        <v>44903</v>
      </c>
      <c r="B194" s="10" t="s">
        <v>465</v>
      </c>
      <c r="C194" s="10" t="s">
        <v>100</v>
      </c>
      <c r="D194" s="10" t="s">
        <v>101</v>
      </c>
      <c r="E194" s="10" t="s">
        <v>308</v>
      </c>
      <c r="F194" s="10" t="s">
        <v>218</v>
      </c>
      <c r="G194" s="10">
        <v>1</v>
      </c>
      <c r="H194" s="10" t="s">
        <v>450</v>
      </c>
      <c r="I194" s="10" t="s">
        <v>464</v>
      </c>
      <c r="J194" s="10" t="s">
        <v>21</v>
      </c>
      <c r="K194" s="10" t="s">
        <v>302</v>
      </c>
      <c r="L194" s="10" t="s">
        <v>20</v>
      </c>
      <c r="M194" s="75" t="s">
        <v>20</v>
      </c>
    </row>
    <row r="195" spans="1:13" ht="29.25" x14ac:dyDescent="0.25">
      <c r="A195" s="34">
        <v>44903</v>
      </c>
      <c r="B195" s="10" t="s">
        <v>466</v>
      </c>
      <c r="C195" s="10" t="s">
        <v>458</v>
      </c>
      <c r="D195" s="10" t="s">
        <v>459</v>
      </c>
      <c r="E195" s="10" t="s">
        <v>208</v>
      </c>
      <c r="F195" s="10" t="s">
        <v>460</v>
      </c>
      <c r="G195" s="10">
        <v>1</v>
      </c>
      <c r="H195" s="10" t="s">
        <v>450</v>
      </c>
      <c r="I195" s="10" t="s">
        <v>464</v>
      </c>
      <c r="J195" s="10" t="s">
        <v>21</v>
      </c>
      <c r="K195" s="10" t="s">
        <v>302</v>
      </c>
      <c r="L195" s="10" t="s">
        <v>20</v>
      </c>
      <c r="M195" s="75" t="s">
        <v>467</v>
      </c>
    </row>
    <row r="196" spans="1:13" x14ac:dyDescent="0.25">
      <c r="A196" s="34">
        <v>44903</v>
      </c>
      <c r="B196" s="10" t="s">
        <v>468</v>
      </c>
      <c r="C196" s="10" t="s">
        <v>100</v>
      </c>
      <c r="D196" s="10" t="s">
        <v>101</v>
      </c>
      <c r="E196" s="10" t="s">
        <v>308</v>
      </c>
      <c r="F196" s="10" t="s">
        <v>103</v>
      </c>
      <c r="G196" s="10">
        <v>1</v>
      </c>
      <c r="H196" s="10" t="s">
        <v>450</v>
      </c>
      <c r="I196" s="10" t="s">
        <v>469</v>
      </c>
      <c r="J196" s="10" t="s">
        <v>21</v>
      </c>
      <c r="K196" s="10" t="s">
        <v>302</v>
      </c>
      <c r="L196" s="10" t="s">
        <v>20</v>
      </c>
      <c r="M196" s="75" t="s">
        <v>20</v>
      </c>
    </row>
    <row r="197" spans="1:13" x14ac:dyDescent="0.25">
      <c r="A197" s="34">
        <v>44903</v>
      </c>
      <c r="B197" s="10" t="s">
        <v>470</v>
      </c>
      <c r="C197" s="10" t="s">
        <v>206</v>
      </c>
      <c r="D197" s="10" t="s">
        <v>246</v>
      </c>
      <c r="E197" s="10" t="s">
        <v>208</v>
      </c>
      <c r="F197" s="10" t="s">
        <v>471</v>
      </c>
      <c r="G197" s="10">
        <v>1</v>
      </c>
      <c r="H197" s="10" t="s">
        <v>450</v>
      </c>
      <c r="I197" s="10" t="s">
        <v>469</v>
      </c>
      <c r="J197" s="10" t="s">
        <v>21</v>
      </c>
      <c r="K197" s="10" t="s">
        <v>302</v>
      </c>
      <c r="L197" s="10" t="s">
        <v>20</v>
      </c>
      <c r="M197" s="75" t="s">
        <v>472</v>
      </c>
    </row>
    <row r="198" spans="1:13" x14ac:dyDescent="0.25">
      <c r="A198" s="34">
        <v>44903</v>
      </c>
      <c r="B198" s="10" t="s">
        <v>473</v>
      </c>
      <c r="C198" s="10" t="s">
        <v>100</v>
      </c>
      <c r="D198" s="10" t="s">
        <v>101</v>
      </c>
      <c r="E198" s="10" t="s">
        <v>308</v>
      </c>
      <c r="F198" s="10" t="s">
        <v>474</v>
      </c>
      <c r="G198" s="10">
        <v>1</v>
      </c>
      <c r="H198" s="10" t="s">
        <v>450</v>
      </c>
      <c r="I198" s="10" t="s">
        <v>475</v>
      </c>
      <c r="J198" s="10" t="s">
        <v>21</v>
      </c>
      <c r="K198" s="10" t="s">
        <v>302</v>
      </c>
      <c r="L198" s="10" t="s">
        <v>20</v>
      </c>
      <c r="M198" s="75" t="s">
        <v>20</v>
      </c>
    </row>
    <row r="199" spans="1:13" x14ac:dyDescent="0.25">
      <c r="A199" s="34">
        <v>44903</v>
      </c>
      <c r="B199" s="10" t="s">
        <v>476</v>
      </c>
      <c r="C199" s="10" t="s">
        <v>100</v>
      </c>
      <c r="D199" s="10" t="s">
        <v>101</v>
      </c>
      <c r="E199" s="10" t="s">
        <v>308</v>
      </c>
      <c r="F199" s="10" t="s">
        <v>103</v>
      </c>
      <c r="G199" s="10">
        <v>1</v>
      </c>
      <c r="H199" s="10" t="s">
        <v>450</v>
      </c>
      <c r="I199" s="10" t="s">
        <v>475</v>
      </c>
      <c r="J199" s="10" t="s">
        <v>21</v>
      </c>
      <c r="K199" s="10" t="s">
        <v>302</v>
      </c>
      <c r="L199" s="10" t="s">
        <v>20</v>
      </c>
      <c r="M199" s="75" t="s">
        <v>20</v>
      </c>
    </row>
    <row r="200" spans="1:13" x14ac:dyDescent="0.25">
      <c r="A200" s="34">
        <v>44903</v>
      </c>
      <c r="B200" s="10" t="s">
        <v>477</v>
      </c>
      <c r="C200" s="10" t="s">
        <v>458</v>
      </c>
      <c r="D200" s="10" t="s">
        <v>459</v>
      </c>
      <c r="E200" s="10" t="s">
        <v>208</v>
      </c>
      <c r="F200" s="10" t="s">
        <v>460</v>
      </c>
      <c r="G200" s="10">
        <v>1</v>
      </c>
      <c r="H200" s="10" t="s">
        <v>450</v>
      </c>
      <c r="I200" s="10" t="s">
        <v>456</v>
      </c>
      <c r="J200" s="10" t="s">
        <v>21</v>
      </c>
      <c r="K200" s="10" t="s">
        <v>302</v>
      </c>
      <c r="L200" s="10" t="s">
        <v>20</v>
      </c>
      <c r="M200" s="75" t="s">
        <v>478</v>
      </c>
    </row>
    <row r="201" spans="1:13" x14ac:dyDescent="0.25">
      <c r="A201" s="34">
        <v>44903</v>
      </c>
      <c r="B201" s="10" t="s">
        <v>479</v>
      </c>
      <c r="C201" s="10" t="s">
        <v>100</v>
      </c>
      <c r="D201" s="10" t="s">
        <v>101</v>
      </c>
      <c r="E201" s="10" t="s">
        <v>308</v>
      </c>
      <c r="F201" s="10" t="s">
        <v>463</v>
      </c>
      <c r="G201" s="10">
        <v>1</v>
      </c>
      <c r="H201" s="10" t="s">
        <v>480</v>
      </c>
      <c r="I201" s="10" t="s">
        <v>481</v>
      </c>
      <c r="J201" s="10" t="s">
        <v>21</v>
      </c>
      <c r="K201" s="10" t="s">
        <v>302</v>
      </c>
      <c r="L201" s="10" t="s">
        <v>20</v>
      </c>
      <c r="M201" s="75" t="s">
        <v>20</v>
      </c>
    </row>
    <row r="202" spans="1:13" ht="29.25" x14ac:dyDescent="0.25">
      <c r="A202" s="34">
        <v>44903</v>
      </c>
      <c r="B202" s="10" t="s">
        <v>482</v>
      </c>
      <c r="C202" s="10" t="s">
        <v>458</v>
      </c>
      <c r="D202" s="10" t="s">
        <v>459</v>
      </c>
      <c r="E202" s="10" t="s">
        <v>208</v>
      </c>
      <c r="F202" s="10" t="s">
        <v>483</v>
      </c>
      <c r="G202" s="10">
        <v>1</v>
      </c>
      <c r="H202" s="10" t="s">
        <v>480</v>
      </c>
      <c r="I202" s="10" t="s">
        <v>481</v>
      </c>
      <c r="J202" s="10" t="s">
        <v>21</v>
      </c>
      <c r="K202" s="10" t="s">
        <v>302</v>
      </c>
      <c r="L202" s="10" t="s">
        <v>20</v>
      </c>
      <c r="M202" s="75" t="s">
        <v>484</v>
      </c>
    </row>
    <row r="203" spans="1:13" x14ac:dyDescent="0.25">
      <c r="A203" s="34">
        <v>44903</v>
      </c>
      <c r="B203" s="10" t="s">
        <v>485</v>
      </c>
      <c r="C203" s="10" t="s">
        <v>100</v>
      </c>
      <c r="D203" s="10" t="s">
        <v>101</v>
      </c>
      <c r="E203" s="10" t="s">
        <v>308</v>
      </c>
      <c r="F203" s="10" t="s">
        <v>218</v>
      </c>
      <c r="G203" s="10">
        <v>1</v>
      </c>
      <c r="H203" s="10" t="s">
        <v>480</v>
      </c>
      <c r="I203" s="10" t="s">
        <v>486</v>
      </c>
      <c r="J203" s="10" t="s">
        <v>21</v>
      </c>
      <c r="K203" s="10" t="s">
        <v>302</v>
      </c>
      <c r="L203" s="10" t="s">
        <v>20</v>
      </c>
      <c r="M203" s="75" t="s">
        <v>20</v>
      </c>
    </row>
    <row r="204" spans="1:13" ht="29.25" x14ac:dyDescent="0.25">
      <c r="A204" s="34">
        <v>44903</v>
      </c>
      <c r="B204" s="10" t="s">
        <v>487</v>
      </c>
      <c r="C204" s="10" t="s">
        <v>458</v>
      </c>
      <c r="D204" s="10" t="s">
        <v>459</v>
      </c>
      <c r="E204" s="10" t="s">
        <v>208</v>
      </c>
      <c r="F204" s="10" t="s">
        <v>460</v>
      </c>
      <c r="G204" s="10">
        <v>1</v>
      </c>
      <c r="H204" s="10" t="s">
        <v>480</v>
      </c>
      <c r="I204" s="10" t="s">
        <v>486</v>
      </c>
      <c r="J204" s="10" t="s">
        <v>21</v>
      </c>
      <c r="K204" s="10" t="s">
        <v>302</v>
      </c>
      <c r="L204" s="10" t="s">
        <v>20</v>
      </c>
      <c r="M204" s="75" t="s">
        <v>488</v>
      </c>
    </row>
    <row r="205" spans="1:13" x14ac:dyDescent="0.25">
      <c r="A205" s="34">
        <v>44903</v>
      </c>
      <c r="B205" s="10" t="s">
        <v>489</v>
      </c>
      <c r="C205" s="10" t="s">
        <v>357</v>
      </c>
      <c r="D205" s="10" t="s">
        <v>427</v>
      </c>
      <c r="E205" s="10" t="s">
        <v>359</v>
      </c>
      <c r="F205" s="10" t="s">
        <v>490</v>
      </c>
      <c r="G205" s="10">
        <v>1</v>
      </c>
      <c r="H205" s="10" t="s">
        <v>480</v>
      </c>
      <c r="I205" s="10" t="s">
        <v>491</v>
      </c>
      <c r="J205" s="10" t="s">
        <v>21</v>
      </c>
      <c r="K205" s="10" t="s">
        <v>302</v>
      </c>
      <c r="L205" s="10" t="s">
        <v>20</v>
      </c>
      <c r="M205" s="75" t="s">
        <v>492</v>
      </c>
    </row>
    <row r="206" spans="1:13" x14ac:dyDescent="0.25">
      <c r="A206" s="34">
        <v>44903</v>
      </c>
      <c r="B206" s="10" t="s">
        <v>493</v>
      </c>
      <c r="C206" s="10" t="s">
        <v>206</v>
      </c>
      <c r="D206" s="10" t="s">
        <v>246</v>
      </c>
      <c r="E206" s="10" t="s">
        <v>208</v>
      </c>
      <c r="F206" s="10" t="s">
        <v>300</v>
      </c>
      <c r="G206" s="10">
        <v>1</v>
      </c>
      <c r="H206" s="10" t="s">
        <v>480</v>
      </c>
      <c r="I206" s="10" t="s">
        <v>494</v>
      </c>
      <c r="J206" s="10" t="s">
        <v>21</v>
      </c>
      <c r="K206" s="10" t="s">
        <v>302</v>
      </c>
      <c r="L206" s="10" t="s">
        <v>20</v>
      </c>
      <c r="M206" s="75" t="s">
        <v>453</v>
      </c>
    </row>
    <row r="207" spans="1:13" x14ac:dyDescent="0.25">
      <c r="A207" s="34">
        <v>44903</v>
      </c>
      <c r="B207" s="10" t="s">
        <v>495</v>
      </c>
      <c r="C207" s="10" t="s">
        <v>100</v>
      </c>
      <c r="D207" s="10" t="s">
        <v>101</v>
      </c>
      <c r="E207" s="10" t="s">
        <v>308</v>
      </c>
      <c r="F207" s="10" t="s">
        <v>103</v>
      </c>
      <c r="G207" s="10">
        <v>1</v>
      </c>
      <c r="H207" s="10" t="s">
        <v>480</v>
      </c>
      <c r="I207" s="10" t="s">
        <v>494</v>
      </c>
      <c r="J207" s="10" t="s">
        <v>21</v>
      </c>
      <c r="K207" s="10" t="s">
        <v>302</v>
      </c>
      <c r="L207" s="10" t="s">
        <v>20</v>
      </c>
      <c r="M207" s="75" t="s">
        <v>20</v>
      </c>
    </row>
    <row r="208" spans="1:13" x14ac:dyDescent="0.25">
      <c r="A208" s="34">
        <v>44903</v>
      </c>
      <c r="B208" s="10" t="s">
        <v>496</v>
      </c>
      <c r="C208" s="10" t="s">
        <v>351</v>
      </c>
      <c r="D208" s="10" t="s">
        <v>352</v>
      </c>
      <c r="E208" s="10" t="s">
        <v>353</v>
      </c>
      <c r="F208" s="10" t="s">
        <v>497</v>
      </c>
      <c r="G208" s="10">
        <v>1</v>
      </c>
      <c r="H208" s="10" t="s">
        <v>498</v>
      </c>
      <c r="I208" s="10" t="s">
        <v>20</v>
      </c>
      <c r="J208" s="10" t="s">
        <v>21</v>
      </c>
      <c r="K208" s="10" t="s">
        <v>302</v>
      </c>
      <c r="L208" s="10" t="s">
        <v>20</v>
      </c>
      <c r="M208" s="75" t="s">
        <v>20</v>
      </c>
    </row>
    <row r="209" spans="1:13" x14ac:dyDescent="0.25">
      <c r="A209" s="34">
        <v>44903</v>
      </c>
      <c r="B209" s="10" t="s">
        <v>499</v>
      </c>
      <c r="C209" s="10" t="s">
        <v>500</v>
      </c>
      <c r="D209" s="10" t="s">
        <v>501</v>
      </c>
      <c r="E209" s="10" t="s">
        <v>501</v>
      </c>
      <c r="F209" s="10" t="s">
        <v>502</v>
      </c>
      <c r="G209" s="10">
        <v>1</v>
      </c>
      <c r="H209" s="10" t="s">
        <v>498</v>
      </c>
      <c r="I209" s="10" t="s">
        <v>20</v>
      </c>
      <c r="J209" s="10" t="s">
        <v>21</v>
      </c>
      <c r="K209" s="10" t="s">
        <v>302</v>
      </c>
      <c r="L209" s="10" t="s">
        <v>20</v>
      </c>
      <c r="M209" s="75" t="s">
        <v>20</v>
      </c>
    </row>
    <row r="210" spans="1:13" x14ac:dyDescent="0.25">
      <c r="A210" s="34">
        <v>44903</v>
      </c>
      <c r="B210" s="10" t="s">
        <v>503</v>
      </c>
      <c r="C210" s="10" t="s">
        <v>351</v>
      </c>
      <c r="D210" s="10" t="s">
        <v>352</v>
      </c>
      <c r="E210" s="10" t="s">
        <v>353</v>
      </c>
      <c r="F210" s="10" t="s">
        <v>504</v>
      </c>
      <c r="G210" s="10">
        <v>1</v>
      </c>
      <c r="H210" s="10" t="s">
        <v>505</v>
      </c>
      <c r="I210" s="10" t="s">
        <v>20</v>
      </c>
      <c r="J210" s="10" t="s">
        <v>21</v>
      </c>
      <c r="K210" s="10" t="s">
        <v>302</v>
      </c>
      <c r="L210" s="10" t="s">
        <v>20</v>
      </c>
      <c r="M210" s="10" t="s">
        <v>20</v>
      </c>
    </row>
    <row r="211" spans="1:13" x14ac:dyDescent="0.25">
      <c r="A211" s="34">
        <v>44903</v>
      </c>
      <c r="B211" s="10" t="s">
        <v>506</v>
      </c>
      <c r="C211" s="10" t="s">
        <v>74</v>
      </c>
      <c r="D211" s="10" t="s">
        <v>75</v>
      </c>
      <c r="E211" s="10" t="s">
        <v>507</v>
      </c>
      <c r="F211" s="10" t="s">
        <v>77</v>
      </c>
      <c r="G211" s="10">
        <v>1</v>
      </c>
      <c r="H211" s="10" t="s">
        <v>505</v>
      </c>
      <c r="I211" s="10" t="s">
        <v>20</v>
      </c>
      <c r="J211" s="10" t="s">
        <v>21</v>
      </c>
      <c r="K211" s="10" t="s">
        <v>302</v>
      </c>
      <c r="L211" s="10" t="s">
        <v>20</v>
      </c>
      <c r="M211" s="10" t="s">
        <v>20</v>
      </c>
    </row>
    <row r="212" spans="1:13" x14ac:dyDescent="0.25">
      <c r="A212" s="34" t="s">
        <v>20</v>
      </c>
      <c r="B212" s="10" t="s">
        <v>508</v>
      </c>
      <c r="C212" s="76" t="s">
        <v>33</v>
      </c>
      <c r="D212" s="76" t="s">
        <v>34</v>
      </c>
      <c r="E212" s="75" t="s">
        <v>34</v>
      </c>
      <c r="F212" s="75" t="s">
        <v>509</v>
      </c>
      <c r="G212" s="75">
        <v>1</v>
      </c>
      <c r="H212" s="10" t="s">
        <v>505</v>
      </c>
      <c r="I212" s="10" t="s">
        <v>510</v>
      </c>
      <c r="J212" s="10" t="s">
        <v>21</v>
      </c>
      <c r="K212" s="10" t="s">
        <v>302</v>
      </c>
      <c r="L212" s="10" t="s">
        <v>20</v>
      </c>
      <c r="M212" s="10" t="s">
        <v>20</v>
      </c>
    </row>
    <row r="213" spans="1:13" x14ac:dyDescent="0.25">
      <c r="A213" s="34" t="s">
        <v>20</v>
      </c>
      <c r="B213" s="10" t="s">
        <v>511</v>
      </c>
      <c r="C213" s="76" t="s">
        <v>33</v>
      </c>
      <c r="D213" s="76" t="s">
        <v>34</v>
      </c>
      <c r="E213" s="75" t="s">
        <v>34</v>
      </c>
      <c r="F213" s="75" t="s">
        <v>509</v>
      </c>
      <c r="G213" s="75">
        <v>1</v>
      </c>
      <c r="H213" s="10" t="s">
        <v>505</v>
      </c>
      <c r="I213" s="10" t="s">
        <v>510</v>
      </c>
      <c r="J213" s="10" t="s">
        <v>21</v>
      </c>
      <c r="K213" s="10" t="s">
        <v>302</v>
      </c>
      <c r="L213" s="10" t="s">
        <v>20</v>
      </c>
      <c r="M213" s="10" t="s">
        <v>20</v>
      </c>
    </row>
    <row r="214" spans="1:13" x14ac:dyDescent="0.25">
      <c r="A214" s="34">
        <v>44903</v>
      </c>
      <c r="B214" s="10" t="s">
        <v>512</v>
      </c>
      <c r="C214" s="10" t="s">
        <v>33</v>
      </c>
      <c r="D214" s="10" t="s">
        <v>34</v>
      </c>
      <c r="E214" s="10" t="s">
        <v>34</v>
      </c>
      <c r="F214" s="10" t="s">
        <v>513</v>
      </c>
      <c r="G214" s="10">
        <v>1</v>
      </c>
      <c r="H214" s="10" t="s">
        <v>505</v>
      </c>
      <c r="I214" s="10" t="s">
        <v>20</v>
      </c>
      <c r="J214" s="10" t="s">
        <v>21</v>
      </c>
      <c r="K214" s="10" t="s">
        <v>302</v>
      </c>
      <c r="L214" s="10" t="s">
        <v>20</v>
      </c>
      <c r="M214" s="10" t="s">
        <v>20</v>
      </c>
    </row>
    <row r="215" spans="1:13" x14ac:dyDescent="0.25">
      <c r="A215" s="34">
        <v>44903</v>
      </c>
      <c r="B215" s="10" t="s">
        <v>514</v>
      </c>
      <c r="C215" s="10" t="s">
        <v>33</v>
      </c>
      <c r="D215" s="10" t="s">
        <v>34</v>
      </c>
      <c r="E215" s="10" t="s">
        <v>34</v>
      </c>
      <c r="F215" s="10" t="s">
        <v>515</v>
      </c>
      <c r="G215" s="10">
        <v>1</v>
      </c>
      <c r="H215" s="10" t="s">
        <v>505</v>
      </c>
      <c r="I215" s="10" t="s">
        <v>20</v>
      </c>
      <c r="J215" s="10" t="s">
        <v>21</v>
      </c>
      <c r="K215" s="10" t="s">
        <v>302</v>
      </c>
      <c r="L215" s="10" t="s">
        <v>20</v>
      </c>
      <c r="M215" s="10" t="s">
        <v>20</v>
      </c>
    </row>
    <row r="216" spans="1:13" x14ac:dyDescent="0.25">
      <c r="A216" s="183" t="s">
        <v>516</v>
      </c>
      <c r="B216" s="183"/>
      <c r="C216" s="183"/>
      <c r="D216" s="183"/>
      <c r="E216" s="183"/>
      <c r="F216" s="183"/>
      <c r="G216" s="183"/>
      <c r="H216" s="183"/>
      <c r="I216" s="183"/>
      <c r="J216" s="183"/>
      <c r="K216" s="183"/>
      <c r="L216" s="183"/>
      <c r="M216" s="183"/>
    </row>
    <row r="217" spans="1:13" x14ac:dyDescent="0.25">
      <c r="A217" s="184"/>
      <c r="B217" s="184"/>
      <c r="C217" s="184"/>
      <c r="D217" s="184"/>
      <c r="E217" s="184"/>
      <c r="F217" s="184"/>
      <c r="G217" s="184"/>
      <c r="H217" s="184"/>
      <c r="I217" s="184"/>
      <c r="J217" s="184"/>
      <c r="K217" s="184"/>
      <c r="L217" s="184"/>
      <c r="M217" s="184"/>
    </row>
    <row r="218" spans="1:13" ht="30" x14ac:dyDescent="0.25">
      <c r="A218" s="77" t="s">
        <v>1</v>
      </c>
      <c r="B218" s="78" t="s">
        <v>2</v>
      </c>
      <c r="C218" s="33" t="s">
        <v>3</v>
      </c>
      <c r="D218" s="33" t="s">
        <v>4</v>
      </c>
      <c r="E218" s="78" t="s">
        <v>5</v>
      </c>
      <c r="F218" s="78" t="s">
        <v>6</v>
      </c>
      <c r="G218" s="78" t="s">
        <v>7</v>
      </c>
      <c r="H218" s="78" t="s">
        <v>8</v>
      </c>
      <c r="I218" s="78" t="s">
        <v>9</v>
      </c>
      <c r="J218" s="78" t="s">
        <v>10</v>
      </c>
      <c r="K218" s="78" t="s">
        <v>11</v>
      </c>
      <c r="L218" s="78" t="s">
        <v>12</v>
      </c>
      <c r="M218" s="78" t="s">
        <v>13</v>
      </c>
    </row>
    <row r="219" spans="1:13" x14ac:dyDescent="0.25">
      <c r="A219" s="79" t="s">
        <v>517</v>
      </c>
      <c r="B219" s="75" t="s">
        <v>518</v>
      </c>
      <c r="C219" s="76" t="s">
        <v>100</v>
      </c>
      <c r="D219" s="76" t="s">
        <v>101</v>
      </c>
      <c r="E219" s="75" t="s">
        <v>308</v>
      </c>
      <c r="F219" s="75" t="s">
        <v>103</v>
      </c>
      <c r="G219" s="75">
        <v>1</v>
      </c>
      <c r="H219" s="75" t="s">
        <v>519</v>
      </c>
      <c r="I219" s="75" t="s">
        <v>20</v>
      </c>
      <c r="J219" s="75" t="s">
        <v>20</v>
      </c>
      <c r="K219" s="75" t="s">
        <v>20</v>
      </c>
      <c r="L219" s="75" t="s">
        <v>20</v>
      </c>
      <c r="M219" s="75" t="s">
        <v>20</v>
      </c>
    </row>
    <row r="220" spans="1:13" x14ac:dyDescent="0.25">
      <c r="A220" s="79" t="s">
        <v>517</v>
      </c>
      <c r="B220" s="75" t="s">
        <v>520</v>
      </c>
      <c r="C220" s="76" t="s">
        <v>100</v>
      </c>
      <c r="D220" s="76" t="s">
        <v>101</v>
      </c>
      <c r="E220" s="75" t="s">
        <v>308</v>
      </c>
      <c r="F220" s="75" t="s">
        <v>103</v>
      </c>
      <c r="G220" s="75">
        <v>1</v>
      </c>
      <c r="H220" s="75" t="s">
        <v>519</v>
      </c>
      <c r="I220" s="75" t="s">
        <v>20</v>
      </c>
      <c r="J220" s="75" t="s">
        <v>20</v>
      </c>
      <c r="K220" s="75" t="s">
        <v>20</v>
      </c>
      <c r="L220" s="75" t="s">
        <v>20</v>
      </c>
      <c r="M220" s="75" t="s">
        <v>20</v>
      </c>
    </row>
    <row r="221" spans="1:13" x14ac:dyDescent="0.25">
      <c r="A221" s="79" t="s">
        <v>517</v>
      </c>
      <c r="B221" s="75" t="s">
        <v>521</v>
      </c>
      <c r="C221" s="76" t="s">
        <v>100</v>
      </c>
      <c r="D221" s="76" t="s">
        <v>101</v>
      </c>
      <c r="E221" s="75" t="s">
        <v>308</v>
      </c>
      <c r="F221" s="75" t="s">
        <v>103</v>
      </c>
      <c r="G221" s="75">
        <v>1</v>
      </c>
      <c r="H221" s="75" t="s">
        <v>519</v>
      </c>
      <c r="I221" s="75" t="s">
        <v>20</v>
      </c>
      <c r="J221" s="75" t="s">
        <v>20</v>
      </c>
      <c r="K221" s="75" t="s">
        <v>20</v>
      </c>
      <c r="L221" s="75" t="s">
        <v>20</v>
      </c>
      <c r="M221" s="75" t="s">
        <v>20</v>
      </c>
    </row>
    <row r="222" spans="1:13" x14ac:dyDescent="0.25">
      <c r="A222" s="79" t="s">
        <v>517</v>
      </c>
      <c r="B222" s="75" t="s">
        <v>522</v>
      </c>
      <c r="C222" s="76" t="s">
        <v>100</v>
      </c>
      <c r="D222" s="76" t="s">
        <v>101</v>
      </c>
      <c r="E222" s="75" t="s">
        <v>308</v>
      </c>
      <c r="F222" s="75" t="s">
        <v>103</v>
      </c>
      <c r="G222" s="75">
        <v>1</v>
      </c>
      <c r="H222" s="75" t="s">
        <v>519</v>
      </c>
      <c r="I222" s="75" t="s">
        <v>20</v>
      </c>
      <c r="J222" s="75" t="s">
        <v>20</v>
      </c>
      <c r="K222" s="75" t="s">
        <v>20</v>
      </c>
      <c r="L222" s="75" t="s">
        <v>20</v>
      </c>
      <c r="M222" s="75" t="s">
        <v>20</v>
      </c>
    </row>
    <row r="223" spans="1:13" x14ac:dyDescent="0.25">
      <c r="A223" s="79" t="s">
        <v>517</v>
      </c>
      <c r="B223" s="75" t="s">
        <v>523</v>
      </c>
      <c r="C223" s="76" t="s">
        <v>100</v>
      </c>
      <c r="D223" s="76" t="s">
        <v>101</v>
      </c>
      <c r="E223" s="75" t="s">
        <v>308</v>
      </c>
      <c r="F223" s="75" t="s">
        <v>103</v>
      </c>
      <c r="G223" s="75">
        <v>1</v>
      </c>
      <c r="H223" s="75" t="s">
        <v>524</v>
      </c>
      <c r="I223" s="75" t="s">
        <v>20</v>
      </c>
      <c r="J223" s="75" t="s">
        <v>20</v>
      </c>
      <c r="K223" s="75" t="s">
        <v>20</v>
      </c>
      <c r="L223" s="75" t="s">
        <v>20</v>
      </c>
      <c r="M223" s="75" t="s">
        <v>20</v>
      </c>
    </row>
    <row r="224" spans="1:13" x14ac:dyDescent="0.25">
      <c r="A224" s="79" t="s">
        <v>517</v>
      </c>
      <c r="B224" s="75" t="s">
        <v>525</v>
      </c>
      <c r="C224" s="76" t="s">
        <v>100</v>
      </c>
      <c r="D224" s="76" t="s">
        <v>101</v>
      </c>
      <c r="E224" s="75" t="s">
        <v>308</v>
      </c>
      <c r="F224" s="75" t="s">
        <v>103</v>
      </c>
      <c r="G224" s="75">
        <v>1</v>
      </c>
      <c r="H224" s="75" t="s">
        <v>524</v>
      </c>
      <c r="I224" s="75" t="s">
        <v>20</v>
      </c>
      <c r="J224" s="75" t="s">
        <v>20</v>
      </c>
      <c r="K224" s="75" t="s">
        <v>20</v>
      </c>
      <c r="L224" s="75" t="s">
        <v>20</v>
      </c>
      <c r="M224" s="75" t="s">
        <v>20</v>
      </c>
    </row>
    <row r="225" spans="1:13" x14ac:dyDescent="0.25">
      <c r="A225" s="79" t="s">
        <v>517</v>
      </c>
      <c r="B225" s="75" t="s">
        <v>526</v>
      </c>
      <c r="C225" s="76" t="s">
        <v>100</v>
      </c>
      <c r="D225" s="76" t="s">
        <v>101</v>
      </c>
      <c r="E225" s="75" t="s">
        <v>308</v>
      </c>
      <c r="F225" s="75" t="s">
        <v>103</v>
      </c>
      <c r="G225" s="75">
        <v>1</v>
      </c>
      <c r="H225" s="75" t="s">
        <v>524</v>
      </c>
      <c r="I225" s="75" t="s">
        <v>20</v>
      </c>
      <c r="J225" s="75" t="s">
        <v>20</v>
      </c>
      <c r="K225" s="75" t="s">
        <v>20</v>
      </c>
      <c r="L225" s="75" t="s">
        <v>20</v>
      </c>
      <c r="M225" s="75" t="s">
        <v>20</v>
      </c>
    </row>
    <row r="226" spans="1:13" x14ac:dyDescent="0.25">
      <c r="A226" s="79" t="s">
        <v>517</v>
      </c>
      <c r="B226" s="75" t="s">
        <v>527</v>
      </c>
      <c r="C226" s="76" t="s">
        <v>100</v>
      </c>
      <c r="D226" s="76" t="s">
        <v>101</v>
      </c>
      <c r="E226" s="75" t="s">
        <v>308</v>
      </c>
      <c r="F226" s="75" t="s">
        <v>103</v>
      </c>
      <c r="G226" s="75">
        <v>1</v>
      </c>
      <c r="H226" s="75" t="s">
        <v>528</v>
      </c>
      <c r="I226" s="75" t="s">
        <v>20</v>
      </c>
      <c r="J226" s="75" t="s">
        <v>20</v>
      </c>
      <c r="K226" s="75" t="s">
        <v>20</v>
      </c>
      <c r="L226" s="75" t="s">
        <v>20</v>
      </c>
      <c r="M226" s="75" t="s">
        <v>20</v>
      </c>
    </row>
    <row r="227" spans="1:13" x14ac:dyDescent="0.25">
      <c r="A227" s="79" t="s">
        <v>517</v>
      </c>
      <c r="B227" s="75" t="s">
        <v>529</v>
      </c>
      <c r="C227" s="76" t="s">
        <v>100</v>
      </c>
      <c r="D227" s="76" t="s">
        <v>101</v>
      </c>
      <c r="E227" s="75" t="s">
        <v>308</v>
      </c>
      <c r="F227" s="75" t="s">
        <v>103</v>
      </c>
      <c r="G227" s="75">
        <v>1</v>
      </c>
      <c r="H227" s="75" t="s">
        <v>530</v>
      </c>
      <c r="I227" s="75" t="s">
        <v>20</v>
      </c>
      <c r="J227" s="75" t="s">
        <v>20</v>
      </c>
      <c r="K227" s="75" t="s">
        <v>20</v>
      </c>
      <c r="L227" s="75" t="s">
        <v>20</v>
      </c>
      <c r="M227" s="75" t="s">
        <v>20</v>
      </c>
    </row>
    <row r="228" spans="1:13" x14ac:dyDescent="0.25">
      <c r="A228" s="79" t="s">
        <v>517</v>
      </c>
      <c r="B228" s="75" t="s">
        <v>531</v>
      </c>
      <c r="C228" s="76" t="s">
        <v>100</v>
      </c>
      <c r="D228" s="76" t="s">
        <v>101</v>
      </c>
      <c r="E228" s="75" t="s">
        <v>308</v>
      </c>
      <c r="F228" s="75" t="s">
        <v>103</v>
      </c>
      <c r="G228" s="75">
        <v>1</v>
      </c>
      <c r="H228" s="75" t="s">
        <v>530</v>
      </c>
      <c r="I228" s="75" t="s">
        <v>20</v>
      </c>
      <c r="J228" s="75" t="s">
        <v>20</v>
      </c>
      <c r="K228" s="75" t="s">
        <v>20</v>
      </c>
      <c r="L228" s="75" t="s">
        <v>20</v>
      </c>
      <c r="M228" s="75" t="s">
        <v>20</v>
      </c>
    </row>
    <row r="229" spans="1:13" ht="29.25" x14ac:dyDescent="0.25">
      <c r="A229" s="79" t="s">
        <v>517</v>
      </c>
      <c r="B229" s="75" t="s">
        <v>532</v>
      </c>
      <c r="C229" s="76" t="s">
        <v>206</v>
      </c>
      <c r="D229" s="76" t="s">
        <v>246</v>
      </c>
      <c r="E229" s="75" t="s">
        <v>208</v>
      </c>
      <c r="F229" s="75" t="s">
        <v>300</v>
      </c>
      <c r="G229" s="75">
        <v>1</v>
      </c>
      <c r="H229" s="75" t="s">
        <v>519</v>
      </c>
      <c r="I229" s="75" t="s">
        <v>20</v>
      </c>
      <c r="J229" s="75" t="s">
        <v>20</v>
      </c>
      <c r="K229" s="75" t="s">
        <v>20</v>
      </c>
      <c r="L229" s="75" t="s">
        <v>20</v>
      </c>
      <c r="M229" s="75" t="s">
        <v>533</v>
      </c>
    </row>
    <row r="230" spans="1:13" x14ac:dyDescent="0.25">
      <c r="A230" s="79" t="s">
        <v>517</v>
      </c>
      <c r="B230" s="75" t="s">
        <v>534</v>
      </c>
      <c r="C230" s="76" t="s">
        <v>357</v>
      </c>
      <c r="D230" s="76" t="s">
        <v>427</v>
      </c>
      <c r="E230" s="75" t="s">
        <v>359</v>
      </c>
      <c r="F230" s="75" t="s">
        <v>428</v>
      </c>
      <c r="G230" s="75">
        <v>1</v>
      </c>
      <c r="H230" s="75" t="s">
        <v>519</v>
      </c>
      <c r="I230" s="75" t="s">
        <v>535</v>
      </c>
      <c r="J230" s="75" t="s">
        <v>20</v>
      </c>
      <c r="K230" s="75" t="s">
        <v>20</v>
      </c>
      <c r="L230" s="75" t="s">
        <v>20</v>
      </c>
      <c r="M230" s="75" t="s">
        <v>536</v>
      </c>
    </row>
    <row r="231" spans="1:13" x14ac:dyDescent="0.25">
      <c r="A231" s="79" t="s">
        <v>517</v>
      </c>
      <c r="B231" s="75" t="s">
        <v>537</v>
      </c>
      <c r="C231" s="76" t="s">
        <v>206</v>
      </c>
      <c r="D231" s="76" t="s">
        <v>246</v>
      </c>
      <c r="E231" s="75" t="s">
        <v>208</v>
      </c>
      <c r="F231" s="75" t="s">
        <v>300</v>
      </c>
      <c r="G231" s="75">
        <v>1</v>
      </c>
      <c r="H231" s="75" t="s">
        <v>519</v>
      </c>
      <c r="I231" s="75" t="s">
        <v>538</v>
      </c>
      <c r="J231" s="75" t="s">
        <v>20</v>
      </c>
      <c r="K231" s="75" t="s">
        <v>20</v>
      </c>
      <c r="L231" s="75" t="s">
        <v>20</v>
      </c>
      <c r="M231" s="75" t="s">
        <v>539</v>
      </c>
    </row>
    <row r="232" spans="1:13" x14ac:dyDescent="0.25">
      <c r="A232" s="79" t="s">
        <v>517</v>
      </c>
      <c r="B232" s="75" t="s">
        <v>540</v>
      </c>
      <c r="C232" s="76" t="s">
        <v>206</v>
      </c>
      <c r="D232" s="76" t="s">
        <v>246</v>
      </c>
      <c r="E232" s="75" t="s">
        <v>208</v>
      </c>
      <c r="F232" s="75" t="s">
        <v>247</v>
      </c>
      <c r="G232" s="75">
        <v>1</v>
      </c>
      <c r="H232" s="75" t="s">
        <v>519</v>
      </c>
      <c r="I232" s="75" t="s">
        <v>541</v>
      </c>
      <c r="J232" s="75" t="s">
        <v>20</v>
      </c>
      <c r="K232" s="75" t="s">
        <v>20</v>
      </c>
      <c r="L232" s="75" t="s">
        <v>20</v>
      </c>
      <c r="M232" s="75" t="s">
        <v>542</v>
      </c>
    </row>
    <row r="233" spans="1:13" x14ac:dyDescent="0.25">
      <c r="A233" s="79" t="s">
        <v>517</v>
      </c>
      <c r="B233" s="75" t="s">
        <v>543</v>
      </c>
      <c r="C233" s="76" t="s">
        <v>33</v>
      </c>
      <c r="D233" s="76" t="s">
        <v>34</v>
      </c>
      <c r="E233" s="75" t="s">
        <v>34</v>
      </c>
      <c r="F233" s="75" t="s">
        <v>509</v>
      </c>
      <c r="G233" s="75">
        <v>1</v>
      </c>
      <c r="H233" s="75" t="s">
        <v>544</v>
      </c>
      <c r="I233" s="75" t="s">
        <v>20</v>
      </c>
      <c r="J233" s="75" t="s">
        <v>20</v>
      </c>
      <c r="K233" s="75" t="s">
        <v>20</v>
      </c>
      <c r="L233" s="75" t="s">
        <v>20</v>
      </c>
      <c r="M233" s="75" t="s">
        <v>20</v>
      </c>
    </row>
    <row r="234" spans="1:13" x14ac:dyDescent="0.25">
      <c r="A234" s="79" t="s">
        <v>517</v>
      </c>
      <c r="B234" s="75" t="s">
        <v>545</v>
      </c>
      <c r="C234" s="76" t="s">
        <v>100</v>
      </c>
      <c r="D234" s="76" t="s">
        <v>101</v>
      </c>
      <c r="E234" s="75" t="s">
        <v>308</v>
      </c>
      <c r="F234" s="75" t="s">
        <v>546</v>
      </c>
      <c r="G234" s="75">
        <v>1</v>
      </c>
      <c r="H234" s="75" t="s">
        <v>21</v>
      </c>
      <c r="I234" s="75" t="s">
        <v>20</v>
      </c>
      <c r="J234" s="75" t="s">
        <v>20</v>
      </c>
      <c r="K234" s="75" t="s">
        <v>20</v>
      </c>
      <c r="L234" s="75" t="s">
        <v>20</v>
      </c>
      <c r="M234" s="75" t="s">
        <v>20</v>
      </c>
    </row>
    <row r="235" spans="1:13" x14ac:dyDescent="0.25">
      <c r="A235" s="79" t="s">
        <v>517</v>
      </c>
      <c r="B235" s="75" t="s">
        <v>547</v>
      </c>
      <c r="C235" s="76" t="s">
        <v>206</v>
      </c>
      <c r="D235" s="76" t="s">
        <v>246</v>
      </c>
      <c r="E235" s="75" t="s">
        <v>208</v>
      </c>
      <c r="F235" s="75" t="s">
        <v>300</v>
      </c>
      <c r="G235" s="75">
        <v>1</v>
      </c>
      <c r="H235" s="75" t="s">
        <v>528</v>
      </c>
      <c r="I235" s="75" t="s">
        <v>548</v>
      </c>
      <c r="J235" s="75" t="s">
        <v>20</v>
      </c>
      <c r="K235" s="75" t="s">
        <v>20</v>
      </c>
      <c r="L235" s="75" t="s">
        <v>20</v>
      </c>
      <c r="M235" s="75" t="s">
        <v>549</v>
      </c>
    </row>
    <row r="236" spans="1:13" x14ac:dyDescent="0.25">
      <c r="A236" s="79" t="s">
        <v>517</v>
      </c>
      <c r="B236" s="75" t="s">
        <v>550</v>
      </c>
      <c r="C236" s="76" t="s">
        <v>357</v>
      </c>
      <c r="D236" s="76" t="s">
        <v>427</v>
      </c>
      <c r="E236" s="75" t="s">
        <v>359</v>
      </c>
      <c r="F236" s="75" t="s">
        <v>551</v>
      </c>
      <c r="G236" s="75">
        <v>1</v>
      </c>
      <c r="H236" s="75" t="s">
        <v>528</v>
      </c>
      <c r="I236" s="75" t="s">
        <v>552</v>
      </c>
      <c r="J236" s="75" t="s">
        <v>20</v>
      </c>
      <c r="K236" s="75" t="s">
        <v>20</v>
      </c>
      <c r="L236" s="75" t="s">
        <v>20</v>
      </c>
      <c r="M236" s="75" t="s">
        <v>20</v>
      </c>
    </row>
    <row r="237" spans="1:13" x14ac:dyDescent="0.25">
      <c r="A237" s="79" t="s">
        <v>517</v>
      </c>
      <c r="B237" s="75" t="s">
        <v>553</v>
      </c>
      <c r="C237" s="76" t="s">
        <v>74</v>
      </c>
      <c r="D237" s="76" t="s">
        <v>75</v>
      </c>
      <c r="E237" s="75" t="s">
        <v>507</v>
      </c>
      <c r="F237" s="75" t="s">
        <v>554</v>
      </c>
      <c r="G237" s="75">
        <v>1</v>
      </c>
      <c r="H237" s="75" t="s">
        <v>544</v>
      </c>
      <c r="I237" s="75" t="s">
        <v>20</v>
      </c>
      <c r="J237" s="75" t="s">
        <v>20</v>
      </c>
      <c r="K237" s="75" t="s">
        <v>20</v>
      </c>
      <c r="L237" s="75" t="s">
        <v>20</v>
      </c>
      <c r="M237" s="75" t="s">
        <v>20</v>
      </c>
    </row>
    <row r="238" spans="1:13" x14ac:dyDescent="0.25">
      <c r="A238" s="79" t="s">
        <v>517</v>
      </c>
      <c r="B238" s="75" t="s">
        <v>555</v>
      </c>
      <c r="C238" s="76" t="s">
        <v>206</v>
      </c>
      <c r="D238" s="76" t="s">
        <v>246</v>
      </c>
      <c r="E238" s="75" t="s">
        <v>208</v>
      </c>
      <c r="F238" s="75" t="s">
        <v>300</v>
      </c>
      <c r="G238" s="75">
        <v>1</v>
      </c>
      <c r="H238" s="75" t="s">
        <v>524</v>
      </c>
      <c r="I238" s="75" t="s">
        <v>556</v>
      </c>
      <c r="J238" s="75" t="s">
        <v>20</v>
      </c>
      <c r="K238" s="75" t="s">
        <v>20</v>
      </c>
      <c r="L238" s="75" t="s">
        <v>20</v>
      </c>
      <c r="M238" s="75" t="s">
        <v>557</v>
      </c>
    </row>
    <row r="239" spans="1:13" x14ac:dyDescent="0.25">
      <c r="A239" s="79" t="s">
        <v>517</v>
      </c>
      <c r="B239" s="75" t="s">
        <v>558</v>
      </c>
      <c r="C239" s="76" t="s">
        <v>33</v>
      </c>
      <c r="D239" s="76" t="s">
        <v>34</v>
      </c>
      <c r="E239" s="75" t="s">
        <v>34</v>
      </c>
      <c r="F239" s="75" t="s">
        <v>559</v>
      </c>
      <c r="G239" s="75">
        <v>1</v>
      </c>
      <c r="H239" s="75" t="s">
        <v>544</v>
      </c>
      <c r="I239" s="75" t="s">
        <v>20</v>
      </c>
      <c r="J239" s="75" t="s">
        <v>20</v>
      </c>
      <c r="K239" s="75" t="s">
        <v>20</v>
      </c>
      <c r="L239" s="75" t="s">
        <v>20</v>
      </c>
      <c r="M239" s="75" t="s">
        <v>20</v>
      </c>
    </row>
    <row r="240" spans="1:13" x14ac:dyDescent="0.25">
      <c r="A240" s="79" t="s">
        <v>517</v>
      </c>
      <c r="B240" s="75" t="s">
        <v>560</v>
      </c>
      <c r="C240" s="76" t="s">
        <v>33</v>
      </c>
      <c r="D240" s="76" t="s">
        <v>34</v>
      </c>
      <c r="E240" s="75" t="s">
        <v>34</v>
      </c>
      <c r="F240" s="75" t="s">
        <v>559</v>
      </c>
      <c r="G240" s="75">
        <v>1</v>
      </c>
      <c r="H240" s="75" t="s">
        <v>544</v>
      </c>
      <c r="I240" s="75" t="s">
        <v>20</v>
      </c>
      <c r="J240" s="75" t="s">
        <v>20</v>
      </c>
      <c r="K240" s="75" t="s">
        <v>20</v>
      </c>
      <c r="L240" s="75" t="s">
        <v>20</v>
      </c>
      <c r="M240" s="75" t="s">
        <v>20</v>
      </c>
    </row>
    <row r="241" spans="1:13" x14ac:dyDescent="0.25">
      <c r="A241" s="79" t="s">
        <v>517</v>
      </c>
      <c r="B241" s="75" t="s">
        <v>561</v>
      </c>
      <c r="C241" s="76" t="s">
        <v>33</v>
      </c>
      <c r="D241" s="76" t="s">
        <v>34</v>
      </c>
      <c r="E241" s="75" t="s">
        <v>34</v>
      </c>
      <c r="F241" s="75" t="s">
        <v>562</v>
      </c>
      <c r="G241" s="75">
        <v>1</v>
      </c>
      <c r="H241" s="75" t="s">
        <v>544</v>
      </c>
      <c r="I241" s="75" t="s">
        <v>20</v>
      </c>
      <c r="J241" s="75" t="s">
        <v>20</v>
      </c>
      <c r="K241" s="75" t="s">
        <v>20</v>
      </c>
      <c r="L241" s="75" t="s">
        <v>20</v>
      </c>
      <c r="M241" s="75" t="s">
        <v>20</v>
      </c>
    </row>
    <row r="242" spans="1:13" x14ac:dyDescent="0.25">
      <c r="A242" s="79" t="s">
        <v>517</v>
      </c>
      <c r="B242" s="75" t="s">
        <v>563</v>
      </c>
      <c r="C242" s="76" t="s">
        <v>206</v>
      </c>
      <c r="D242" s="76" t="s">
        <v>246</v>
      </c>
      <c r="E242" s="75" t="s">
        <v>208</v>
      </c>
      <c r="F242" s="75" t="s">
        <v>247</v>
      </c>
      <c r="G242" s="75">
        <v>1</v>
      </c>
      <c r="H242" s="75" t="s">
        <v>524</v>
      </c>
      <c r="I242" s="75" t="s">
        <v>564</v>
      </c>
      <c r="J242" s="75" t="s">
        <v>20</v>
      </c>
      <c r="K242" s="75" t="s">
        <v>20</v>
      </c>
      <c r="L242" s="75" t="s">
        <v>20</v>
      </c>
      <c r="M242" s="75" t="s">
        <v>565</v>
      </c>
    </row>
    <row r="243" spans="1:13" x14ac:dyDescent="0.25">
      <c r="A243" s="79" t="s">
        <v>517</v>
      </c>
      <c r="B243" s="75" t="s">
        <v>566</v>
      </c>
      <c r="C243" s="76" t="s">
        <v>206</v>
      </c>
      <c r="D243" s="76" t="s">
        <v>246</v>
      </c>
      <c r="E243" s="75" t="s">
        <v>208</v>
      </c>
      <c r="F243" s="75" t="s">
        <v>300</v>
      </c>
      <c r="G243" s="75">
        <v>1</v>
      </c>
      <c r="H243" s="75" t="s">
        <v>524</v>
      </c>
      <c r="I243" s="75" t="s">
        <v>567</v>
      </c>
      <c r="J243" s="75" t="s">
        <v>20</v>
      </c>
      <c r="K243" s="75" t="s">
        <v>20</v>
      </c>
      <c r="L243" s="75" t="s">
        <v>20</v>
      </c>
      <c r="M243" s="75" t="s">
        <v>20</v>
      </c>
    </row>
    <row r="244" spans="1:13" x14ac:dyDescent="0.25">
      <c r="A244" s="79" t="s">
        <v>517</v>
      </c>
      <c r="B244" s="75" t="s">
        <v>568</v>
      </c>
      <c r="C244" s="76" t="s">
        <v>206</v>
      </c>
      <c r="D244" s="76" t="s">
        <v>246</v>
      </c>
      <c r="E244" s="75" t="s">
        <v>208</v>
      </c>
      <c r="F244" s="75" t="s">
        <v>247</v>
      </c>
      <c r="G244" s="75">
        <v>1</v>
      </c>
      <c r="H244" s="75" t="s">
        <v>530</v>
      </c>
      <c r="I244" s="75" t="s">
        <v>569</v>
      </c>
      <c r="J244" s="75" t="s">
        <v>20</v>
      </c>
      <c r="K244" s="75" t="s">
        <v>20</v>
      </c>
      <c r="L244" s="75" t="s">
        <v>20</v>
      </c>
      <c r="M244" s="75" t="s">
        <v>570</v>
      </c>
    </row>
    <row r="245" spans="1:13" x14ac:dyDescent="0.25">
      <c r="A245" s="79" t="s">
        <v>517</v>
      </c>
      <c r="B245" s="75" t="s">
        <v>571</v>
      </c>
      <c r="C245" s="76" t="s">
        <v>206</v>
      </c>
      <c r="D245" s="76" t="s">
        <v>246</v>
      </c>
      <c r="E245" s="75" t="s">
        <v>208</v>
      </c>
      <c r="F245" s="75" t="s">
        <v>300</v>
      </c>
      <c r="G245" s="75">
        <v>1</v>
      </c>
      <c r="H245" s="75" t="s">
        <v>530</v>
      </c>
      <c r="I245" s="75" t="s">
        <v>572</v>
      </c>
      <c r="J245" s="75" t="s">
        <v>20</v>
      </c>
      <c r="K245" s="75" t="s">
        <v>20</v>
      </c>
      <c r="L245" s="75" t="s">
        <v>20</v>
      </c>
      <c r="M245" s="75" t="s">
        <v>549</v>
      </c>
    </row>
    <row r="246" spans="1:13" x14ac:dyDescent="0.25">
      <c r="A246" s="79" t="s">
        <v>517</v>
      </c>
      <c r="B246" s="75" t="s">
        <v>573</v>
      </c>
      <c r="C246" s="76" t="s">
        <v>421</v>
      </c>
      <c r="D246" s="76" t="s">
        <v>422</v>
      </c>
      <c r="E246" s="75" t="s">
        <v>359</v>
      </c>
      <c r="F246" s="75" t="s">
        <v>574</v>
      </c>
      <c r="G246" s="75">
        <v>1</v>
      </c>
      <c r="H246" s="75" t="s">
        <v>530</v>
      </c>
      <c r="I246" s="75" t="s">
        <v>569</v>
      </c>
      <c r="J246" s="75" t="s">
        <v>20</v>
      </c>
      <c r="K246" s="75" t="s">
        <v>20</v>
      </c>
      <c r="L246" s="75" t="s">
        <v>20</v>
      </c>
      <c r="M246" s="75" t="s">
        <v>20</v>
      </c>
    </row>
    <row r="247" spans="1:13" ht="29.25" x14ac:dyDescent="0.25">
      <c r="A247" s="79" t="s">
        <v>517</v>
      </c>
      <c r="B247" s="75" t="s">
        <v>575</v>
      </c>
      <c r="C247" s="76" t="s">
        <v>351</v>
      </c>
      <c r="D247" s="80" t="s">
        <v>352</v>
      </c>
      <c r="E247" s="75" t="s">
        <v>353</v>
      </c>
      <c r="F247" s="75" t="s">
        <v>576</v>
      </c>
      <c r="G247" s="75">
        <v>1</v>
      </c>
      <c r="H247" s="75" t="s">
        <v>544</v>
      </c>
      <c r="I247" s="75" t="s">
        <v>577</v>
      </c>
      <c r="J247" s="75" t="s">
        <v>20</v>
      </c>
      <c r="K247" s="75" t="s">
        <v>20</v>
      </c>
      <c r="L247" s="75" t="s">
        <v>20</v>
      </c>
      <c r="M247" s="75" t="s">
        <v>20</v>
      </c>
    </row>
    <row r="248" spans="1:13" x14ac:dyDescent="0.25">
      <c r="A248" s="79" t="s">
        <v>517</v>
      </c>
      <c r="B248" s="75" t="s">
        <v>578</v>
      </c>
      <c r="C248" s="76" t="s">
        <v>100</v>
      </c>
      <c r="D248" s="76" t="s">
        <v>101</v>
      </c>
      <c r="E248" s="75" t="s">
        <v>308</v>
      </c>
      <c r="F248" s="75" t="s">
        <v>218</v>
      </c>
      <c r="G248" s="75">
        <v>1</v>
      </c>
      <c r="H248" s="75" t="s">
        <v>21</v>
      </c>
      <c r="I248" s="75" t="s">
        <v>579</v>
      </c>
      <c r="J248" s="75" t="s">
        <v>20</v>
      </c>
      <c r="K248" s="75" t="s">
        <v>20</v>
      </c>
      <c r="L248" s="75" t="s">
        <v>20</v>
      </c>
      <c r="M248" s="75" t="s">
        <v>20</v>
      </c>
    </row>
    <row r="249" spans="1:13" x14ac:dyDescent="0.25">
      <c r="A249" s="185" t="s">
        <v>580</v>
      </c>
      <c r="B249" s="185"/>
      <c r="C249" s="185"/>
      <c r="D249" s="185"/>
      <c r="E249" s="185"/>
      <c r="F249" s="185"/>
      <c r="G249" s="185"/>
      <c r="H249" s="185"/>
      <c r="I249" s="185"/>
      <c r="J249" s="185"/>
      <c r="K249" s="185"/>
      <c r="L249" s="185"/>
      <c r="M249" s="185"/>
    </row>
    <row r="250" spans="1:13" x14ac:dyDescent="0.25">
      <c r="A250" s="79" t="s">
        <v>517</v>
      </c>
      <c r="B250" s="75" t="s">
        <v>581</v>
      </c>
      <c r="C250" s="76" t="s">
        <v>357</v>
      </c>
      <c r="D250" s="76" t="s">
        <v>427</v>
      </c>
      <c r="E250" s="75" t="s">
        <v>359</v>
      </c>
      <c r="F250" s="75" t="s">
        <v>582</v>
      </c>
      <c r="G250" s="75">
        <v>1</v>
      </c>
      <c r="H250" s="75" t="s">
        <v>21</v>
      </c>
      <c r="I250" s="75" t="s">
        <v>21</v>
      </c>
      <c r="J250" s="75" t="s">
        <v>20</v>
      </c>
      <c r="K250" s="75" t="s">
        <v>20</v>
      </c>
      <c r="L250" s="75" t="s">
        <v>20</v>
      </c>
      <c r="M250" s="75" t="s">
        <v>583</v>
      </c>
    </row>
    <row r="251" spans="1:13" ht="29.25" x14ac:dyDescent="0.25">
      <c r="A251" s="79" t="s">
        <v>517</v>
      </c>
      <c r="B251" s="75" t="s">
        <v>584</v>
      </c>
      <c r="C251" s="76" t="s">
        <v>357</v>
      </c>
      <c r="D251" s="76" t="s">
        <v>427</v>
      </c>
      <c r="E251" s="75" t="s">
        <v>359</v>
      </c>
      <c r="F251" s="75" t="s">
        <v>428</v>
      </c>
      <c r="G251" s="75">
        <v>1</v>
      </c>
      <c r="H251" s="75" t="s">
        <v>21</v>
      </c>
      <c r="I251" s="75" t="s">
        <v>585</v>
      </c>
      <c r="J251" s="75" t="s">
        <v>20</v>
      </c>
      <c r="K251" s="75" t="s">
        <v>20</v>
      </c>
      <c r="L251" s="75" t="s">
        <v>20</v>
      </c>
      <c r="M251" s="75" t="s">
        <v>586</v>
      </c>
    </row>
    <row r="252" spans="1:13" x14ac:dyDescent="0.25">
      <c r="A252" s="79" t="s">
        <v>517</v>
      </c>
      <c r="B252" s="75" t="s">
        <v>587</v>
      </c>
      <c r="C252" s="81" t="s">
        <v>351</v>
      </c>
      <c r="D252" s="81" t="s">
        <v>352</v>
      </c>
      <c r="E252" s="75" t="s">
        <v>353</v>
      </c>
      <c r="F252" s="75" t="s">
        <v>576</v>
      </c>
      <c r="G252" s="75">
        <v>1</v>
      </c>
      <c r="H252" s="75" t="s">
        <v>20</v>
      </c>
      <c r="I252" s="75" t="s">
        <v>20</v>
      </c>
      <c r="J252" s="82"/>
      <c r="K252" s="82"/>
      <c r="L252" s="82"/>
      <c r="M252" s="82"/>
    </row>
    <row r="253" spans="1:13" x14ac:dyDescent="0.25">
      <c r="A253" s="79" t="s">
        <v>517</v>
      </c>
      <c r="B253" s="75" t="s">
        <v>588</v>
      </c>
      <c r="C253" s="82"/>
      <c r="D253" s="82" t="s">
        <v>589</v>
      </c>
      <c r="E253" s="82"/>
      <c r="F253" s="82"/>
      <c r="G253" s="83">
        <v>1</v>
      </c>
      <c r="H253" s="82"/>
      <c r="I253" s="82"/>
      <c r="J253" s="82"/>
      <c r="K253" s="82"/>
      <c r="L253" s="82"/>
      <c r="M253" s="82"/>
    </row>
    <row r="254" spans="1:13" ht="15" customHeight="1" x14ac:dyDescent="0.25">
      <c r="A254" s="183" t="s">
        <v>590</v>
      </c>
      <c r="B254" s="183"/>
      <c r="C254" s="183"/>
      <c r="D254" s="183"/>
      <c r="E254" s="183"/>
      <c r="F254" s="183"/>
      <c r="G254" s="183"/>
      <c r="H254" s="183"/>
      <c r="I254" s="183"/>
      <c r="J254" s="183"/>
      <c r="K254" s="183"/>
      <c r="L254" s="183"/>
      <c r="M254" s="183"/>
    </row>
    <row r="255" spans="1:13" ht="15" customHeight="1" x14ac:dyDescent="0.25">
      <c r="A255" s="184"/>
      <c r="B255" s="184"/>
      <c r="C255" s="184"/>
      <c r="D255" s="184"/>
      <c r="E255" s="184"/>
      <c r="F255" s="184"/>
      <c r="G255" s="184"/>
      <c r="H255" s="184"/>
      <c r="I255" s="184"/>
      <c r="J255" s="184"/>
      <c r="K255" s="184"/>
      <c r="L255" s="184"/>
      <c r="M255" s="184"/>
    </row>
    <row r="256" spans="1:13" x14ac:dyDescent="0.25">
      <c r="A256" s="32" t="s">
        <v>1</v>
      </c>
      <c r="B256" s="33" t="s">
        <v>2</v>
      </c>
      <c r="C256" s="33" t="s">
        <v>3</v>
      </c>
      <c r="D256" s="33" t="s">
        <v>4</v>
      </c>
      <c r="E256" s="33" t="s">
        <v>5</v>
      </c>
      <c r="F256" s="33" t="s">
        <v>6</v>
      </c>
      <c r="G256" s="33" t="s">
        <v>7</v>
      </c>
      <c r="H256" s="33" t="s">
        <v>8</v>
      </c>
      <c r="I256" s="33" t="s">
        <v>9</v>
      </c>
      <c r="J256" s="33" t="s">
        <v>10</v>
      </c>
      <c r="K256" s="33" t="s">
        <v>11</v>
      </c>
      <c r="L256" s="33" t="s">
        <v>12</v>
      </c>
      <c r="M256" s="78" t="s">
        <v>13</v>
      </c>
    </row>
    <row r="257" spans="1:13" ht="15.75" x14ac:dyDescent="0.25">
      <c r="A257" s="34" t="s">
        <v>517</v>
      </c>
      <c r="B257" s="75" t="s">
        <v>591</v>
      </c>
      <c r="C257" s="52" t="s">
        <v>33</v>
      </c>
      <c r="D257" s="52" t="s">
        <v>34</v>
      </c>
      <c r="E257" s="10" t="s">
        <v>34</v>
      </c>
      <c r="F257" s="10" t="s">
        <v>187</v>
      </c>
      <c r="G257" s="10">
        <v>1</v>
      </c>
      <c r="H257" s="10" t="s">
        <v>592</v>
      </c>
      <c r="I257" s="10" t="s">
        <v>20</v>
      </c>
      <c r="J257" s="10" t="s">
        <v>20</v>
      </c>
      <c r="K257" s="10" t="s">
        <v>20</v>
      </c>
      <c r="L257" s="10" t="s">
        <v>20</v>
      </c>
      <c r="M257" s="10" t="s">
        <v>20</v>
      </c>
    </row>
    <row r="258" spans="1:13" ht="15.75" x14ac:dyDescent="0.25">
      <c r="A258" s="34" t="s">
        <v>517</v>
      </c>
      <c r="B258" s="75" t="s">
        <v>593</v>
      </c>
      <c r="C258" s="52" t="s">
        <v>33</v>
      </c>
      <c r="D258" s="52" t="s">
        <v>34</v>
      </c>
      <c r="E258" s="10" t="s">
        <v>34</v>
      </c>
      <c r="F258" s="10" t="s">
        <v>187</v>
      </c>
      <c r="G258" s="10">
        <v>1</v>
      </c>
      <c r="H258" s="10" t="s">
        <v>592</v>
      </c>
      <c r="I258" s="10" t="s">
        <v>20</v>
      </c>
      <c r="J258" s="10" t="s">
        <v>20</v>
      </c>
      <c r="K258" s="10" t="s">
        <v>20</v>
      </c>
      <c r="L258" s="10" t="s">
        <v>20</v>
      </c>
      <c r="M258" s="10" t="s">
        <v>20</v>
      </c>
    </row>
    <row r="259" spans="1:13" x14ac:dyDescent="0.25">
      <c r="A259" s="34" t="s">
        <v>517</v>
      </c>
      <c r="B259" s="75" t="s">
        <v>594</v>
      </c>
      <c r="C259" s="76" t="s">
        <v>357</v>
      </c>
      <c r="D259" s="10" t="s">
        <v>427</v>
      </c>
      <c r="E259" s="10" t="s">
        <v>359</v>
      </c>
      <c r="F259" s="10" t="s">
        <v>595</v>
      </c>
      <c r="G259" s="10">
        <v>1</v>
      </c>
      <c r="H259" s="10" t="s">
        <v>592</v>
      </c>
      <c r="I259" s="10" t="s">
        <v>596</v>
      </c>
      <c r="J259" s="10" t="s">
        <v>20</v>
      </c>
      <c r="K259" s="10" t="s">
        <v>20</v>
      </c>
      <c r="L259" s="10" t="s">
        <v>20</v>
      </c>
      <c r="M259" s="10" t="s">
        <v>597</v>
      </c>
    </row>
    <row r="260" spans="1:13" x14ac:dyDescent="0.25">
      <c r="A260" s="34" t="s">
        <v>517</v>
      </c>
      <c r="B260" s="75" t="s">
        <v>598</v>
      </c>
      <c r="C260" s="76" t="s">
        <v>325</v>
      </c>
      <c r="D260" s="10" t="s">
        <v>326</v>
      </c>
      <c r="E260" s="10" t="s">
        <v>327</v>
      </c>
      <c r="F260" s="10" t="s">
        <v>433</v>
      </c>
      <c r="G260" s="10">
        <v>1</v>
      </c>
      <c r="H260" s="10" t="s">
        <v>592</v>
      </c>
      <c r="I260" s="10" t="s">
        <v>20</v>
      </c>
      <c r="J260" s="10" t="s">
        <v>20</v>
      </c>
      <c r="K260" s="10" t="s">
        <v>20</v>
      </c>
      <c r="L260" s="10" t="s">
        <v>20</v>
      </c>
      <c r="M260" s="10" t="s">
        <v>20</v>
      </c>
    </row>
    <row r="261" spans="1:13" x14ac:dyDescent="0.25">
      <c r="A261" s="34" t="s">
        <v>517</v>
      </c>
      <c r="B261" s="75" t="s">
        <v>599</v>
      </c>
      <c r="C261" s="76" t="s">
        <v>52</v>
      </c>
      <c r="D261" s="76" t="s">
        <v>53</v>
      </c>
      <c r="E261" s="10" t="s">
        <v>54</v>
      </c>
      <c r="F261" s="10" t="s">
        <v>600</v>
      </c>
      <c r="G261" s="10">
        <v>1</v>
      </c>
      <c r="H261" s="10" t="s">
        <v>592</v>
      </c>
      <c r="I261" s="10" t="s">
        <v>20</v>
      </c>
      <c r="J261" s="10" t="s">
        <v>20</v>
      </c>
      <c r="K261" s="10" t="s">
        <v>20</v>
      </c>
      <c r="L261" s="10" t="s">
        <v>20</v>
      </c>
      <c r="M261" s="10" t="s">
        <v>20</v>
      </c>
    </row>
    <row r="262" spans="1:13" x14ac:dyDescent="0.25">
      <c r="A262" s="34" t="s">
        <v>517</v>
      </c>
      <c r="B262" s="75" t="s">
        <v>601</v>
      </c>
      <c r="C262" s="76" t="s">
        <v>74</v>
      </c>
      <c r="D262" s="76" t="s">
        <v>75</v>
      </c>
      <c r="E262" s="10" t="s">
        <v>602</v>
      </c>
      <c r="F262" s="10" t="s">
        <v>77</v>
      </c>
      <c r="G262" s="10">
        <v>1</v>
      </c>
      <c r="H262" s="10" t="s">
        <v>592</v>
      </c>
      <c r="I262" s="10" t="s">
        <v>20</v>
      </c>
      <c r="J262" s="10" t="s">
        <v>20</v>
      </c>
      <c r="K262" s="10" t="s">
        <v>20</v>
      </c>
      <c r="L262" s="10" t="s">
        <v>20</v>
      </c>
      <c r="M262" s="10" t="s">
        <v>20</v>
      </c>
    </row>
    <row r="263" spans="1:13" x14ac:dyDescent="0.25">
      <c r="A263" s="34" t="s">
        <v>20</v>
      </c>
      <c r="B263" s="75" t="s">
        <v>20</v>
      </c>
      <c r="C263" s="84" t="s">
        <v>603</v>
      </c>
      <c r="D263" s="84" t="s">
        <v>604</v>
      </c>
      <c r="E263" s="10" t="s">
        <v>20</v>
      </c>
      <c r="F263" s="10" t="s">
        <v>20</v>
      </c>
      <c r="G263" s="10">
        <v>5</v>
      </c>
      <c r="H263" s="10" t="s">
        <v>20</v>
      </c>
      <c r="I263" s="10" t="s">
        <v>20</v>
      </c>
      <c r="J263" s="10" t="s">
        <v>20</v>
      </c>
      <c r="K263" s="10" t="s">
        <v>20</v>
      </c>
      <c r="L263" s="10" t="s">
        <v>20</v>
      </c>
      <c r="M263" s="10" t="s">
        <v>20</v>
      </c>
    </row>
    <row r="264" spans="1:13" x14ac:dyDescent="0.25">
      <c r="A264" s="34" t="s">
        <v>517</v>
      </c>
      <c r="B264" s="75" t="s">
        <v>605</v>
      </c>
      <c r="C264" s="76" t="s">
        <v>33</v>
      </c>
      <c r="D264" s="10" t="s">
        <v>34</v>
      </c>
      <c r="E264" s="10" t="s">
        <v>34</v>
      </c>
      <c r="F264" s="10" t="s">
        <v>187</v>
      </c>
      <c r="G264" s="10">
        <v>1</v>
      </c>
      <c r="H264" s="10" t="s">
        <v>606</v>
      </c>
      <c r="I264" s="10" t="s">
        <v>607</v>
      </c>
      <c r="J264" s="10" t="s">
        <v>20</v>
      </c>
      <c r="K264" s="10" t="s">
        <v>20</v>
      </c>
      <c r="L264" s="10" t="s">
        <v>20</v>
      </c>
      <c r="M264" s="10" t="s">
        <v>20</v>
      </c>
    </row>
    <row r="265" spans="1:13" x14ac:dyDescent="0.25">
      <c r="A265" s="183" t="s">
        <v>608</v>
      </c>
      <c r="B265" s="183"/>
      <c r="C265" s="183"/>
      <c r="D265" s="183"/>
      <c r="E265" s="183"/>
      <c r="F265" s="183"/>
      <c r="G265" s="183"/>
      <c r="H265" s="183"/>
      <c r="I265" s="183"/>
      <c r="J265" s="183"/>
      <c r="K265" s="183"/>
      <c r="L265" s="183"/>
      <c r="M265" s="183"/>
    </row>
    <row r="266" spans="1:13" x14ac:dyDescent="0.25">
      <c r="A266" s="184"/>
      <c r="B266" s="184"/>
      <c r="C266" s="184"/>
      <c r="D266" s="184"/>
      <c r="E266" s="184"/>
      <c r="F266" s="184"/>
      <c r="G266" s="184"/>
      <c r="H266" s="184"/>
      <c r="I266" s="184"/>
      <c r="J266" s="184"/>
      <c r="K266" s="184"/>
      <c r="L266" s="184"/>
      <c r="M266" s="184"/>
    </row>
    <row r="267" spans="1:13" x14ac:dyDescent="0.25">
      <c r="A267" s="32" t="s">
        <v>1</v>
      </c>
      <c r="B267" s="33" t="s">
        <v>2</v>
      </c>
      <c r="C267" s="33" t="s">
        <v>3</v>
      </c>
      <c r="D267" s="33" t="s">
        <v>4</v>
      </c>
      <c r="E267" s="33" t="s">
        <v>5</v>
      </c>
      <c r="F267" s="33" t="s">
        <v>6</v>
      </c>
      <c r="G267" s="33" t="s">
        <v>7</v>
      </c>
      <c r="H267" s="33" t="s">
        <v>8</v>
      </c>
      <c r="I267" s="33" t="s">
        <v>9</v>
      </c>
      <c r="J267" s="33" t="s">
        <v>10</v>
      </c>
      <c r="K267" s="33" t="s">
        <v>11</v>
      </c>
      <c r="L267" s="33" t="s">
        <v>12</v>
      </c>
      <c r="M267" s="33" t="s">
        <v>13</v>
      </c>
    </row>
    <row r="268" spans="1:13" x14ac:dyDescent="0.25">
      <c r="A268" s="34" t="s">
        <v>609</v>
      </c>
      <c r="B268" s="10" t="s">
        <v>610</v>
      </c>
      <c r="C268" s="76" t="s">
        <v>100</v>
      </c>
      <c r="D268" s="76" t="s">
        <v>101</v>
      </c>
      <c r="E268" s="10" t="s">
        <v>102</v>
      </c>
      <c r="F268" s="10" t="s">
        <v>103</v>
      </c>
      <c r="G268" s="10">
        <v>1</v>
      </c>
      <c r="H268" s="10" t="s">
        <v>611</v>
      </c>
      <c r="I268" s="10" t="s">
        <v>20</v>
      </c>
      <c r="J268" s="10" t="s">
        <v>21</v>
      </c>
      <c r="K268" s="10" t="s">
        <v>108</v>
      </c>
      <c r="L268" s="10" t="s">
        <v>20</v>
      </c>
      <c r="M268" s="10" t="s">
        <v>20</v>
      </c>
    </row>
    <row r="269" spans="1:13" x14ac:dyDescent="0.25">
      <c r="A269" s="34" t="s">
        <v>609</v>
      </c>
      <c r="B269" s="10" t="s">
        <v>612</v>
      </c>
      <c r="C269" s="76" t="s">
        <v>100</v>
      </c>
      <c r="D269" s="76" t="s">
        <v>101</v>
      </c>
      <c r="E269" s="10" t="s">
        <v>102</v>
      </c>
      <c r="F269" s="10" t="s">
        <v>103</v>
      </c>
      <c r="G269" s="10">
        <v>1</v>
      </c>
      <c r="H269" s="10" t="s">
        <v>611</v>
      </c>
      <c r="I269" s="10" t="s">
        <v>20</v>
      </c>
      <c r="J269" s="10" t="s">
        <v>21</v>
      </c>
      <c r="K269" s="10" t="s">
        <v>108</v>
      </c>
      <c r="L269" s="10" t="s">
        <v>20</v>
      </c>
      <c r="M269" s="10" t="s">
        <v>20</v>
      </c>
    </row>
    <row r="270" spans="1:13" x14ac:dyDescent="0.25">
      <c r="A270" s="34" t="s">
        <v>609</v>
      </c>
      <c r="B270" s="10" t="s">
        <v>613</v>
      </c>
      <c r="C270" s="76" t="s">
        <v>100</v>
      </c>
      <c r="D270" s="76" t="s">
        <v>101</v>
      </c>
      <c r="E270" s="10" t="s">
        <v>102</v>
      </c>
      <c r="F270" s="10" t="s">
        <v>103</v>
      </c>
      <c r="G270" s="10">
        <v>1</v>
      </c>
      <c r="H270" s="10" t="s">
        <v>611</v>
      </c>
      <c r="I270" s="10" t="s">
        <v>20</v>
      </c>
      <c r="J270" s="10" t="s">
        <v>21</v>
      </c>
      <c r="K270" s="10" t="s">
        <v>108</v>
      </c>
      <c r="L270" s="10" t="s">
        <v>20</v>
      </c>
      <c r="M270" s="10" t="s">
        <v>20</v>
      </c>
    </row>
    <row r="271" spans="1:13" x14ac:dyDescent="0.25">
      <c r="A271" s="34" t="s">
        <v>609</v>
      </c>
      <c r="B271" s="10" t="s">
        <v>614</v>
      </c>
      <c r="C271" s="76" t="s">
        <v>100</v>
      </c>
      <c r="D271" s="76" t="s">
        <v>101</v>
      </c>
      <c r="E271" s="10" t="s">
        <v>102</v>
      </c>
      <c r="F271" s="10" t="s">
        <v>103</v>
      </c>
      <c r="G271" s="10">
        <v>1</v>
      </c>
      <c r="H271" s="10" t="s">
        <v>611</v>
      </c>
      <c r="I271" s="10" t="s">
        <v>20</v>
      </c>
      <c r="J271" s="10" t="s">
        <v>21</v>
      </c>
      <c r="K271" s="10" t="s">
        <v>108</v>
      </c>
      <c r="L271" s="10" t="s">
        <v>20</v>
      </c>
      <c r="M271" s="10" t="s">
        <v>20</v>
      </c>
    </row>
    <row r="272" spans="1:13" x14ac:dyDescent="0.25">
      <c r="A272" s="34" t="s">
        <v>609</v>
      </c>
      <c r="B272" s="10" t="s">
        <v>615</v>
      </c>
      <c r="C272" s="76" t="s">
        <v>100</v>
      </c>
      <c r="D272" s="76" t="s">
        <v>101</v>
      </c>
      <c r="E272" s="10" t="s">
        <v>102</v>
      </c>
      <c r="F272" s="10" t="s">
        <v>103</v>
      </c>
      <c r="G272" s="10">
        <v>1</v>
      </c>
      <c r="H272" s="10" t="s">
        <v>611</v>
      </c>
      <c r="I272" s="10" t="s">
        <v>20</v>
      </c>
      <c r="J272" s="10" t="s">
        <v>21</v>
      </c>
      <c r="K272" s="10" t="s">
        <v>108</v>
      </c>
      <c r="L272" s="10" t="s">
        <v>20</v>
      </c>
      <c r="M272" s="10" t="s">
        <v>20</v>
      </c>
    </row>
    <row r="273" spans="1:13" x14ac:dyDescent="0.25">
      <c r="A273" s="34" t="s">
        <v>609</v>
      </c>
      <c r="B273" s="10" t="s">
        <v>616</v>
      </c>
      <c r="C273" s="76" t="s">
        <v>443</v>
      </c>
      <c r="D273" s="76" t="s">
        <v>444</v>
      </c>
      <c r="E273" s="10" t="s">
        <v>208</v>
      </c>
      <c r="F273" s="10" t="s">
        <v>300</v>
      </c>
      <c r="G273" s="10">
        <v>1</v>
      </c>
      <c r="H273" s="10" t="s">
        <v>611</v>
      </c>
      <c r="I273" s="10" t="s">
        <v>20</v>
      </c>
      <c r="J273" s="10" t="s">
        <v>21</v>
      </c>
      <c r="K273" s="10" t="s">
        <v>108</v>
      </c>
      <c r="L273" s="10" t="s">
        <v>20</v>
      </c>
      <c r="M273" s="75" t="s">
        <v>303</v>
      </c>
    </row>
    <row r="274" spans="1:13" x14ac:dyDescent="0.25">
      <c r="A274" s="34" t="s">
        <v>609</v>
      </c>
      <c r="B274" s="10" t="s">
        <v>617</v>
      </c>
      <c r="C274" s="76" t="s">
        <v>206</v>
      </c>
      <c r="D274" s="76" t="s">
        <v>444</v>
      </c>
      <c r="E274" s="10" t="s">
        <v>208</v>
      </c>
      <c r="F274" s="10" t="s">
        <v>300</v>
      </c>
      <c r="G274" s="10">
        <v>1</v>
      </c>
      <c r="H274" s="10" t="s">
        <v>611</v>
      </c>
      <c r="I274" s="10" t="s">
        <v>20</v>
      </c>
      <c r="J274" s="10" t="s">
        <v>21</v>
      </c>
      <c r="K274" s="10" t="s">
        <v>108</v>
      </c>
      <c r="L274" s="10" t="s">
        <v>20</v>
      </c>
      <c r="M274" s="75" t="s">
        <v>303</v>
      </c>
    </row>
    <row r="275" spans="1:13" x14ac:dyDescent="0.25">
      <c r="A275" s="34" t="s">
        <v>609</v>
      </c>
      <c r="B275" s="10" t="s">
        <v>618</v>
      </c>
      <c r="C275" s="76" t="s">
        <v>206</v>
      </c>
      <c r="D275" s="76" t="s">
        <v>444</v>
      </c>
      <c r="E275" s="10" t="s">
        <v>208</v>
      </c>
      <c r="F275" s="10" t="s">
        <v>300</v>
      </c>
      <c r="G275" s="10">
        <v>1</v>
      </c>
      <c r="H275" s="10" t="s">
        <v>611</v>
      </c>
      <c r="I275" s="10" t="s">
        <v>20</v>
      </c>
      <c r="J275" s="10" t="s">
        <v>21</v>
      </c>
      <c r="K275" s="10" t="s">
        <v>108</v>
      </c>
      <c r="L275" s="10" t="s">
        <v>20</v>
      </c>
      <c r="M275" s="75" t="s">
        <v>303</v>
      </c>
    </row>
    <row r="276" spans="1:13" x14ac:dyDescent="0.25">
      <c r="A276" s="34" t="s">
        <v>609</v>
      </c>
      <c r="B276" s="10" t="s">
        <v>619</v>
      </c>
      <c r="C276" s="76" t="s">
        <v>206</v>
      </c>
      <c r="D276" s="76" t="s">
        <v>444</v>
      </c>
      <c r="E276" s="10" t="s">
        <v>208</v>
      </c>
      <c r="F276" s="10" t="s">
        <v>300</v>
      </c>
      <c r="G276" s="10">
        <v>1</v>
      </c>
      <c r="H276" s="10" t="s">
        <v>611</v>
      </c>
      <c r="I276" s="10" t="s">
        <v>20</v>
      </c>
      <c r="J276" s="10" t="s">
        <v>21</v>
      </c>
      <c r="K276" s="10" t="s">
        <v>108</v>
      </c>
      <c r="L276" s="10" t="s">
        <v>20</v>
      </c>
      <c r="M276" s="75" t="s">
        <v>303</v>
      </c>
    </row>
    <row r="277" spans="1:13" x14ac:dyDescent="0.25">
      <c r="A277" s="34" t="s">
        <v>609</v>
      </c>
      <c r="B277" s="10" t="s">
        <v>620</v>
      </c>
      <c r="C277" s="76" t="s">
        <v>206</v>
      </c>
      <c r="D277" s="76" t="s">
        <v>444</v>
      </c>
      <c r="E277" s="10" t="s">
        <v>208</v>
      </c>
      <c r="F277" s="10" t="s">
        <v>300</v>
      </c>
      <c r="G277" s="10">
        <v>1</v>
      </c>
      <c r="H277" s="10" t="s">
        <v>611</v>
      </c>
      <c r="I277" s="10" t="s">
        <v>20</v>
      </c>
      <c r="J277" s="10" t="s">
        <v>21</v>
      </c>
      <c r="K277" s="10" t="s">
        <v>108</v>
      </c>
      <c r="L277" s="10" t="s">
        <v>20</v>
      </c>
      <c r="M277" s="75" t="s">
        <v>303</v>
      </c>
    </row>
    <row r="278" spans="1:13" x14ac:dyDescent="0.25">
      <c r="A278" s="34" t="s">
        <v>609</v>
      </c>
      <c r="B278" s="10" t="s">
        <v>621</v>
      </c>
      <c r="C278" s="76" t="s">
        <v>436</v>
      </c>
      <c r="D278" s="76" t="s">
        <v>622</v>
      </c>
      <c r="E278" s="10" t="s">
        <v>623</v>
      </c>
      <c r="F278" s="10" t="s">
        <v>624</v>
      </c>
      <c r="G278" s="10">
        <v>1</v>
      </c>
      <c r="H278" s="10" t="s">
        <v>611</v>
      </c>
      <c r="I278" s="10" t="s">
        <v>20</v>
      </c>
      <c r="J278" s="10" t="s">
        <v>21</v>
      </c>
      <c r="K278" s="10" t="s">
        <v>108</v>
      </c>
      <c r="L278" s="10" t="s">
        <v>20</v>
      </c>
      <c r="M278" s="10" t="s">
        <v>20</v>
      </c>
    </row>
    <row r="279" spans="1:13" ht="15.75" x14ac:dyDescent="0.25">
      <c r="A279" s="34" t="s">
        <v>609</v>
      </c>
      <c r="B279" s="10" t="s">
        <v>625</v>
      </c>
      <c r="C279" s="52" t="s">
        <v>325</v>
      </c>
      <c r="D279" s="52" t="s">
        <v>326</v>
      </c>
      <c r="E279" s="10" t="s">
        <v>87</v>
      </c>
      <c r="F279" s="10" t="s">
        <v>433</v>
      </c>
      <c r="G279" s="10">
        <v>1</v>
      </c>
      <c r="H279" s="10" t="s">
        <v>611</v>
      </c>
      <c r="I279" s="10" t="s">
        <v>20</v>
      </c>
      <c r="J279" s="10" t="s">
        <v>21</v>
      </c>
      <c r="K279" s="10" t="s">
        <v>108</v>
      </c>
      <c r="L279" s="10" t="s">
        <v>20</v>
      </c>
      <c r="M279" s="10" t="s">
        <v>20</v>
      </c>
    </row>
    <row r="280" spans="1:13" ht="15.75" x14ac:dyDescent="0.25">
      <c r="A280" s="34" t="s">
        <v>609</v>
      </c>
      <c r="B280" s="10" t="s">
        <v>626</v>
      </c>
      <c r="C280" s="52" t="s">
        <v>52</v>
      </c>
      <c r="D280" s="52" t="s">
        <v>53</v>
      </c>
      <c r="E280" s="10" t="s">
        <v>54</v>
      </c>
      <c r="F280" s="10" t="s">
        <v>627</v>
      </c>
      <c r="G280" s="10">
        <v>1</v>
      </c>
      <c r="H280" s="10" t="s">
        <v>611</v>
      </c>
      <c r="I280" s="10" t="s">
        <v>20</v>
      </c>
      <c r="J280" s="10" t="s">
        <v>21</v>
      </c>
      <c r="K280" s="10" t="s">
        <v>108</v>
      </c>
      <c r="L280" s="10" t="s">
        <v>20</v>
      </c>
      <c r="M280" s="10" t="s">
        <v>20</v>
      </c>
    </row>
    <row r="281" spans="1:13" ht="15.75" x14ac:dyDescent="0.25">
      <c r="A281" s="34" t="s">
        <v>609</v>
      </c>
      <c r="B281" s="10" t="s">
        <v>628</v>
      </c>
      <c r="C281" s="52" t="s">
        <v>52</v>
      </c>
      <c r="D281" s="52" t="s">
        <v>53</v>
      </c>
      <c r="E281" s="10" t="s">
        <v>54</v>
      </c>
      <c r="F281" s="10" t="s">
        <v>627</v>
      </c>
      <c r="G281" s="10">
        <v>1</v>
      </c>
      <c r="H281" s="10" t="s">
        <v>611</v>
      </c>
      <c r="I281" s="10" t="s">
        <v>20</v>
      </c>
      <c r="J281" s="10" t="s">
        <v>21</v>
      </c>
      <c r="K281" s="10" t="s">
        <v>108</v>
      </c>
      <c r="L281" s="10" t="s">
        <v>20</v>
      </c>
      <c r="M281" s="10" t="s">
        <v>20</v>
      </c>
    </row>
    <row r="282" spans="1:13" ht="15.75" x14ac:dyDescent="0.25">
      <c r="A282" s="34" t="s">
        <v>609</v>
      </c>
      <c r="B282" s="10" t="s">
        <v>629</v>
      </c>
      <c r="C282" s="52" t="s">
        <v>52</v>
      </c>
      <c r="D282" s="52" t="s">
        <v>53</v>
      </c>
      <c r="E282" s="10" t="s">
        <v>54</v>
      </c>
      <c r="F282" s="10" t="s">
        <v>627</v>
      </c>
      <c r="G282" s="10">
        <v>1</v>
      </c>
      <c r="H282" s="10" t="s">
        <v>611</v>
      </c>
      <c r="I282" s="10" t="s">
        <v>20</v>
      </c>
      <c r="J282" s="10" t="s">
        <v>21</v>
      </c>
      <c r="K282" s="10" t="s">
        <v>108</v>
      </c>
      <c r="L282" s="10" t="s">
        <v>20</v>
      </c>
      <c r="M282" s="10" t="s">
        <v>20</v>
      </c>
    </row>
    <row r="283" spans="1:13" ht="15.75" x14ac:dyDescent="0.25">
      <c r="A283" s="34" t="s">
        <v>609</v>
      </c>
      <c r="B283" s="10" t="s">
        <v>630</v>
      </c>
      <c r="C283" s="52" t="s">
        <v>52</v>
      </c>
      <c r="D283" s="52" t="s">
        <v>53</v>
      </c>
      <c r="E283" s="10" t="s">
        <v>54</v>
      </c>
      <c r="F283" s="10" t="s">
        <v>627</v>
      </c>
      <c r="G283" s="10">
        <v>1</v>
      </c>
      <c r="H283" s="10" t="s">
        <v>611</v>
      </c>
      <c r="I283" s="10" t="s">
        <v>20</v>
      </c>
      <c r="J283" s="10" t="s">
        <v>21</v>
      </c>
      <c r="K283" s="10" t="s">
        <v>108</v>
      </c>
      <c r="L283" s="10" t="s">
        <v>20</v>
      </c>
      <c r="M283" s="10" t="s">
        <v>20</v>
      </c>
    </row>
    <row r="284" spans="1:13" ht="15.75" x14ac:dyDescent="0.25">
      <c r="A284" s="34" t="s">
        <v>609</v>
      </c>
      <c r="B284" s="10" t="s">
        <v>631</v>
      </c>
      <c r="C284" s="52" t="s">
        <v>52</v>
      </c>
      <c r="D284" s="52" t="s">
        <v>53</v>
      </c>
      <c r="E284" s="10" t="s">
        <v>54</v>
      </c>
      <c r="F284" s="10" t="s">
        <v>627</v>
      </c>
      <c r="G284" s="10">
        <v>1</v>
      </c>
      <c r="H284" s="10" t="s">
        <v>611</v>
      </c>
      <c r="I284" s="10" t="s">
        <v>20</v>
      </c>
      <c r="J284" s="10" t="s">
        <v>21</v>
      </c>
      <c r="K284" s="10" t="s">
        <v>108</v>
      </c>
      <c r="L284" s="10" t="s">
        <v>20</v>
      </c>
      <c r="M284" s="10" t="s">
        <v>20</v>
      </c>
    </row>
    <row r="285" spans="1:13" ht="15.75" x14ac:dyDescent="0.25">
      <c r="A285" s="34" t="s">
        <v>609</v>
      </c>
      <c r="B285" s="10" t="s">
        <v>632</v>
      </c>
      <c r="C285" s="52" t="s">
        <v>52</v>
      </c>
      <c r="D285" s="52" t="s">
        <v>53</v>
      </c>
      <c r="E285" s="10" t="s">
        <v>54</v>
      </c>
      <c r="F285" s="10" t="s">
        <v>627</v>
      </c>
      <c r="G285" s="10">
        <v>1</v>
      </c>
      <c r="H285" s="10" t="s">
        <v>611</v>
      </c>
      <c r="I285" s="10" t="s">
        <v>20</v>
      </c>
      <c r="J285" s="10" t="s">
        <v>21</v>
      </c>
      <c r="K285" s="10" t="s">
        <v>108</v>
      </c>
      <c r="L285" s="10" t="s">
        <v>20</v>
      </c>
      <c r="M285" s="10" t="s">
        <v>20</v>
      </c>
    </row>
    <row r="286" spans="1:13" ht="15.75" x14ac:dyDescent="0.25">
      <c r="A286" s="34" t="s">
        <v>609</v>
      </c>
      <c r="B286" s="10" t="s">
        <v>633</v>
      </c>
      <c r="C286" s="52" t="s">
        <v>52</v>
      </c>
      <c r="D286" s="52" t="s">
        <v>53</v>
      </c>
      <c r="E286" s="10" t="s">
        <v>54</v>
      </c>
      <c r="F286" s="10" t="s">
        <v>627</v>
      </c>
      <c r="G286" s="10">
        <v>1</v>
      </c>
      <c r="H286" s="10" t="s">
        <v>611</v>
      </c>
      <c r="I286" s="10" t="s">
        <v>20</v>
      </c>
      <c r="J286" s="10" t="s">
        <v>21</v>
      </c>
      <c r="K286" s="10" t="s">
        <v>108</v>
      </c>
      <c r="L286" s="10" t="s">
        <v>20</v>
      </c>
      <c r="M286" s="10" t="s">
        <v>20</v>
      </c>
    </row>
    <row r="287" spans="1:13" ht="15.75" x14ac:dyDescent="0.25">
      <c r="A287" s="34" t="s">
        <v>609</v>
      </c>
      <c r="B287" s="10" t="s">
        <v>634</v>
      </c>
      <c r="C287" s="52" t="s">
        <v>74</v>
      </c>
      <c r="D287" s="52" t="s">
        <v>75</v>
      </c>
      <c r="E287" s="10" t="s">
        <v>76</v>
      </c>
      <c r="F287" s="10" t="s">
        <v>635</v>
      </c>
      <c r="G287" s="10">
        <v>1</v>
      </c>
      <c r="H287" s="10" t="s">
        <v>611</v>
      </c>
      <c r="I287" s="10" t="s">
        <v>20</v>
      </c>
      <c r="J287" s="10" t="s">
        <v>21</v>
      </c>
      <c r="K287" s="10" t="s">
        <v>108</v>
      </c>
      <c r="L287" s="10" t="s">
        <v>20</v>
      </c>
      <c r="M287" s="10" t="s">
        <v>20</v>
      </c>
    </row>
    <row r="288" spans="1:13" ht="15.75" x14ac:dyDescent="0.25">
      <c r="A288" s="34" t="s">
        <v>609</v>
      </c>
      <c r="B288" s="10" t="s">
        <v>636</v>
      </c>
      <c r="C288" s="52" t="s">
        <v>74</v>
      </c>
      <c r="D288" s="52" t="s">
        <v>75</v>
      </c>
      <c r="E288" s="10" t="s">
        <v>76</v>
      </c>
      <c r="F288" s="10" t="s">
        <v>635</v>
      </c>
      <c r="G288" s="10">
        <v>1</v>
      </c>
      <c r="H288" s="10" t="s">
        <v>611</v>
      </c>
      <c r="I288" s="10" t="s">
        <v>20</v>
      </c>
      <c r="J288" s="10" t="s">
        <v>21</v>
      </c>
      <c r="K288" s="10" t="s">
        <v>108</v>
      </c>
      <c r="L288" s="10" t="s">
        <v>20</v>
      </c>
      <c r="M288" s="10" t="s">
        <v>20</v>
      </c>
    </row>
    <row r="289" spans="1:13" ht="15.75" x14ac:dyDescent="0.25">
      <c r="A289" s="34" t="s">
        <v>609</v>
      </c>
      <c r="B289" s="10" t="s">
        <v>637</v>
      </c>
      <c r="C289" s="52" t="s">
        <v>74</v>
      </c>
      <c r="D289" s="52" t="s">
        <v>75</v>
      </c>
      <c r="E289" s="10" t="s">
        <v>76</v>
      </c>
      <c r="F289" s="10" t="s">
        <v>635</v>
      </c>
      <c r="G289" s="10">
        <v>1</v>
      </c>
      <c r="H289" s="10" t="s">
        <v>611</v>
      </c>
      <c r="I289" s="10" t="s">
        <v>20</v>
      </c>
      <c r="J289" s="10" t="s">
        <v>21</v>
      </c>
      <c r="K289" s="10" t="s">
        <v>108</v>
      </c>
      <c r="L289" s="10" t="s">
        <v>20</v>
      </c>
      <c r="M289" s="10" t="s">
        <v>20</v>
      </c>
    </row>
    <row r="290" spans="1:13" ht="15.75" x14ac:dyDescent="0.25">
      <c r="A290" s="34" t="s">
        <v>609</v>
      </c>
      <c r="B290" s="10" t="s">
        <v>638</v>
      </c>
      <c r="C290" s="52" t="s">
        <v>351</v>
      </c>
      <c r="D290" s="52" t="s">
        <v>352</v>
      </c>
      <c r="E290" s="10" t="s">
        <v>639</v>
      </c>
      <c r="F290" s="10" t="s">
        <v>640</v>
      </c>
      <c r="G290" s="10">
        <v>1</v>
      </c>
      <c r="H290" s="10" t="s">
        <v>611</v>
      </c>
      <c r="I290" s="10" t="s">
        <v>20</v>
      </c>
      <c r="J290" s="10" t="s">
        <v>21</v>
      </c>
      <c r="K290" s="10" t="s">
        <v>108</v>
      </c>
      <c r="L290" s="10" t="s">
        <v>20</v>
      </c>
      <c r="M290" s="10" t="s">
        <v>20</v>
      </c>
    </row>
    <row r="291" spans="1:13" ht="15.75" x14ac:dyDescent="0.25">
      <c r="A291" s="34" t="s">
        <v>609</v>
      </c>
      <c r="B291" s="10" t="s">
        <v>641</v>
      </c>
      <c r="C291" s="52" t="s">
        <v>351</v>
      </c>
      <c r="D291" s="52" t="s">
        <v>352</v>
      </c>
      <c r="E291" s="10" t="s">
        <v>639</v>
      </c>
      <c r="F291" s="10" t="s">
        <v>640</v>
      </c>
      <c r="G291" s="10">
        <v>1</v>
      </c>
      <c r="H291" s="10" t="s">
        <v>611</v>
      </c>
      <c r="I291" s="10" t="s">
        <v>20</v>
      </c>
      <c r="J291" s="10" t="s">
        <v>21</v>
      </c>
      <c r="K291" s="10" t="s">
        <v>108</v>
      </c>
      <c r="L291" s="10" t="s">
        <v>20</v>
      </c>
      <c r="M291" s="10" t="s">
        <v>20</v>
      </c>
    </row>
    <row r="292" spans="1:13" x14ac:dyDescent="0.25">
      <c r="A292" s="34" t="s">
        <v>609</v>
      </c>
      <c r="B292" s="10" t="s">
        <v>642</v>
      </c>
      <c r="C292" s="76" t="s">
        <v>436</v>
      </c>
      <c r="D292" s="76" t="s">
        <v>622</v>
      </c>
      <c r="E292" s="10" t="s">
        <v>623</v>
      </c>
      <c r="F292" s="10" t="s">
        <v>643</v>
      </c>
      <c r="G292" s="10">
        <v>1</v>
      </c>
      <c r="H292" s="10" t="s">
        <v>611</v>
      </c>
      <c r="I292" s="10" t="s">
        <v>20</v>
      </c>
      <c r="J292" s="10" t="s">
        <v>21</v>
      </c>
      <c r="K292" s="10" t="s">
        <v>108</v>
      </c>
      <c r="L292" s="10" t="s">
        <v>20</v>
      </c>
      <c r="M292" s="10" t="s">
        <v>20</v>
      </c>
    </row>
    <row r="293" spans="1:13" ht="15.75" x14ac:dyDescent="0.25">
      <c r="A293" s="34" t="s">
        <v>609</v>
      </c>
      <c r="B293" s="10" t="s">
        <v>644</v>
      </c>
      <c r="C293" s="52" t="s">
        <v>325</v>
      </c>
      <c r="D293" s="52" t="s">
        <v>326</v>
      </c>
      <c r="E293" s="10" t="s">
        <v>87</v>
      </c>
      <c r="F293" s="10" t="s">
        <v>645</v>
      </c>
      <c r="G293" s="10">
        <v>1</v>
      </c>
      <c r="H293" s="10" t="s">
        <v>611</v>
      </c>
      <c r="I293" s="10" t="s">
        <v>20</v>
      </c>
      <c r="J293" s="10" t="s">
        <v>21</v>
      </c>
      <c r="K293" s="10" t="s">
        <v>108</v>
      </c>
      <c r="L293" s="10" t="s">
        <v>20</v>
      </c>
      <c r="M293" s="10" t="s">
        <v>20</v>
      </c>
    </row>
    <row r="294" spans="1:13" ht="15.75" x14ac:dyDescent="0.25">
      <c r="A294" s="34" t="s">
        <v>609</v>
      </c>
      <c r="B294" s="10" t="s">
        <v>646</v>
      </c>
      <c r="C294" s="52" t="s">
        <v>15</v>
      </c>
      <c r="D294" s="52" t="s">
        <v>16</v>
      </c>
      <c r="E294" s="10" t="s">
        <v>119</v>
      </c>
      <c r="F294" s="10" t="s">
        <v>647</v>
      </c>
      <c r="G294" s="10">
        <v>1</v>
      </c>
      <c r="H294" s="10" t="s">
        <v>611</v>
      </c>
      <c r="I294" s="10" t="s">
        <v>20</v>
      </c>
      <c r="J294" s="10" t="s">
        <v>21</v>
      </c>
      <c r="K294" s="10" t="s">
        <v>108</v>
      </c>
      <c r="L294" s="10" t="s">
        <v>20</v>
      </c>
      <c r="M294" s="10" t="s">
        <v>20</v>
      </c>
    </row>
    <row r="295" spans="1:13" ht="15.75" x14ac:dyDescent="0.25">
      <c r="A295" s="34" t="s">
        <v>609</v>
      </c>
      <c r="B295" s="10" t="s">
        <v>648</v>
      </c>
      <c r="C295" s="52" t="s">
        <v>15</v>
      </c>
      <c r="D295" s="52" t="s">
        <v>16</v>
      </c>
      <c r="E295" s="10" t="s">
        <v>119</v>
      </c>
      <c r="F295" s="10" t="s">
        <v>649</v>
      </c>
      <c r="G295" s="10">
        <v>1</v>
      </c>
      <c r="H295" s="10" t="s">
        <v>611</v>
      </c>
      <c r="I295" s="10" t="s">
        <v>20</v>
      </c>
      <c r="J295" s="10" t="s">
        <v>21</v>
      </c>
      <c r="K295" s="10" t="s">
        <v>108</v>
      </c>
      <c r="L295" s="10" t="s">
        <v>20</v>
      </c>
      <c r="M295" s="10" t="s">
        <v>20</v>
      </c>
    </row>
    <row r="296" spans="1:13" ht="15.75" x14ac:dyDescent="0.25">
      <c r="A296" s="34" t="s">
        <v>609</v>
      </c>
      <c r="B296" s="10" t="s">
        <v>650</v>
      </c>
      <c r="C296" s="52" t="s">
        <v>81</v>
      </c>
      <c r="D296" s="52" t="s">
        <v>82</v>
      </c>
      <c r="E296" s="10" t="s">
        <v>82</v>
      </c>
      <c r="F296" s="10" t="s">
        <v>167</v>
      </c>
      <c r="G296" s="10">
        <v>1</v>
      </c>
      <c r="H296" s="10" t="s">
        <v>611</v>
      </c>
      <c r="I296" s="10" t="s">
        <v>20</v>
      </c>
      <c r="J296" s="10" t="s">
        <v>21</v>
      </c>
      <c r="K296" s="10" t="s">
        <v>108</v>
      </c>
      <c r="L296" s="10" t="s">
        <v>20</v>
      </c>
      <c r="M296" s="10" t="s">
        <v>20</v>
      </c>
    </row>
    <row r="297" spans="1:13" ht="15.75" x14ac:dyDescent="0.25">
      <c r="A297" s="34" t="s">
        <v>609</v>
      </c>
      <c r="B297" s="10" t="s">
        <v>651</v>
      </c>
      <c r="C297" s="52" t="s">
        <v>33</v>
      </c>
      <c r="D297" s="52" t="s">
        <v>34</v>
      </c>
      <c r="E297" s="10" t="s">
        <v>34</v>
      </c>
      <c r="F297" s="10" t="s">
        <v>347</v>
      </c>
      <c r="G297" s="10">
        <v>1</v>
      </c>
      <c r="H297" s="10" t="s">
        <v>611</v>
      </c>
      <c r="I297" s="10" t="s">
        <v>20</v>
      </c>
      <c r="J297" s="10" t="s">
        <v>21</v>
      </c>
      <c r="K297" s="10" t="s">
        <v>108</v>
      </c>
      <c r="L297" s="10" t="s">
        <v>20</v>
      </c>
      <c r="M297" s="10" t="s">
        <v>20</v>
      </c>
    </row>
    <row r="298" spans="1:13" ht="15.75" x14ac:dyDescent="0.25">
      <c r="A298" s="34" t="s">
        <v>609</v>
      </c>
      <c r="B298" s="10" t="s">
        <v>652</v>
      </c>
      <c r="C298" s="52" t="s">
        <v>653</v>
      </c>
      <c r="D298" s="52" t="s">
        <v>654</v>
      </c>
      <c r="E298" s="10" t="s">
        <v>655</v>
      </c>
      <c r="F298" s="10" t="s">
        <v>656</v>
      </c>
      <c r="G298" s="10">
        <v>1</v>
      </c>
      <c r="H298" s="10" t="s">
        <v>611</v>
      </c>
      <c r="I298" s="10" t="s">
        <v>20</v>
      </c>
      <c r="J298" s="10" t="s">
        <v>21</v>
      </c>
      <c r="K298" s="10" t="s">
        <v>108</v>
      </c>
      <c r="L298" s="10" t="s">
        <v>20</v>
      </c>
      <c r="M298" s="10" t="s">
        <v>20</v>
      </c>
    </row>
    <row r="299" spans="1:13" ht="15.75" x14ac:dyDescent="0.25">
      <c r="A299" s="34" t="s">
        <v>609</v>
      </c>
      <c r="B299" s="10" t="s">
        <v>657</v>
      </c>
      <c r="C299" s="52" t="s">
        <v>28</v>
      </c>
      <c r="D299" s="52" t="s">
        <v>29</v>
      </c>
      <c r="E299" s="10" t="s">
        <v>174</v>
      </c>
      <c r="F299" s="10" t="s">
        <v>658</v>
      </c>
      <c r="G299" s="10">
        <v>1</v>
      </c>
      <c r="H299" s="10" t="s">
        <v>611</v>
      </c>
      <c r="I299" s="10" t="s">
        <v>20</v>
      </c>
      <c r="J299" s="10" t="s">
        <v>21</v>
      </c>
      <c r="K299" s="10" t="s">
        <v>108</v>
      </c>
      <c r="L299" s="10" t="s">
        <v>20</v>
      </c>
      <c r="M299" s="10" t="s">
        <v>20</v>
      </c>
    </row>
    <row r="300" spans="1:13" ht="15.75" x14ac:dyDescent="0.25">
      <c r="A300" s="34" t="s">
        <v>609</v>
      </c>
      <c r="B300" s="10" t="s">
        <v>659</v>
      </c>
      <c r="C300" s="52" t="s">
        <v>23</v>
      </c>
      <c r="D300" s="52" t="s">
        <v>24</v>
      </c>
      <c r="E300" s="10" t="s">
        <v>24</v>
      </c>
      <c r="F300" s="10" t="s">
        <v>180</v>
      </c>
      <c r="G300" s="10">
        <v>58</v>
      </c>
      <c r="H300" s="10" t="s">
        <v>611</v>
      </c>
      <c r="I300" s="10" t="s">
        <v>20</v>
      </c>
      <c r="J300" s="10" t="s">
        <v>21</v>
      </c>
      <c r="K300" s="10" t="s">
        <v>108</v>
      </c>
      <c r="L300" s="10" t="s">
        <v>20</v>
      </c>
      <c r="M300" s="10" t="s">
        <v>20</v>
      </c>
    </row>
    <row r="301" spans="1:13" x14ac:dyDescent="0.25">
      <c r="A301" s="183" t="s">
        <v>660</v>
      </c>
      <c r="B301" s="183"/>
      <c r="C301" s="183"/>
      <c r="D301" s="183"/>
      <c r="E301" s="183"/>
      <c r="F301" s="183"/>
      <c r="G301" s="183"/>
      <c r="H301" s="183"/>
      <c r="I301" s="183"/>
      <c r="J301" s="183"/>
      <c r="K301" s="183"/>
      <c r="L301" s="183"/>
      <c r="M301" s="183"/>
    </row>
    <row r="302" spans="1:13" x14ac:dyDescent="0.25">
      <c r="A302" s="183"/>
      <c r="B302" s="183"/>
      <c r="C302" s="183"/>
      <c r="D302" s="183"/>
      <c r="E302" s="183"/>
      <c r="F302" s="183"/>
      <c r="G302" s="183"/>
      <c r="H302" s="183"/>
      <c r="I302" s="183"/>
      <c r="J302" s="183"/>
      <c r="K302" s="183"/>
      <c r="L302" s="183"/>
      <c r="M302" s="183"/>
    </row>
    <row r="303" spans="1:13" x14ac:dyDescent="0.25">
      <c r="A303" s="85" t="s">
        <v>1</v>
      </c>
      <c r="B303" s="86" t="s">
        <v>2</v>
      </c>
      <c r="C303" s="86" t="s">
        <v>3</v>
      </c>
      <c r="D303" s="86" t="s">
        <v>4</v>
      </c>
      <c r="E303" s="86" t="s">
        <v>5</v>
      </c>
      <c r="F303" s="86" t="s">
        <v>6</v>
      </c>
      <c r="G303" s="86" t="s">
        <v>7</v>
      </c>
      <c r="H303" s="86" t="s">
        <v>8</v>
      </c>
      <c r="I303" s="86" t="s">
        <v>9</v>
      </c>
      <c r="J303" s="86" t="s">
        <v>10</v>
      </c>
      <c r="K303" s="86" t="s">
        <v>11</v>
      </c>
      <c r="L303" s="86" t="s">
        <v>12</v>
      </c>
      <c r="M303" s="86" t="s">
        <v>13</v>
      </c>
    </row>
    <row r="304" spans="1:13" ht="15.75" x14ac:dyDescent="0.25">
      <c r="A304" s="87" t="s">
        <v>661</v>
      </c>
      <c r="B304" s="88" t="s">
        <v>662</v>
      </c>
      <c r="C304" s="89" t="s">
        <v>37</v>
      </c>
      <c r="D304" s="89" t="s">
        <v>38</v>
      </c>
      <c r="E304" s="88" t="s">
        <v>66</v>
      </c>
      <c r="F304" s="88" t="s">
        <v>663</v>
      </c>
      <c r="G304" s="88">
        <v>1</v>
      </c>
      <c r="H304" s="88" t="s">
        <v>664</v>
      </c>
      <c r="I304" s="88" t="s">
        <v>20</v>
      </c>
      <c r="J304" s="88" t="s">
        <v>21</v>
      </c>
      <c r="K304" s="88" t="s">
        <v>108</v>
      </c>
      <c r="L304" s="88" t="s">
        <v>20</v>
      </c>
      <c r="M304" s="88" t="s">
        <v>665</v>
      </c>
    </row>
    <row r="305" spans="1:13" ht="15.75" x14ac:dyDescent="0.25">
      <c r="A305" s="87" t="s">
        <v>661</v>
      </c>
      <c r="B305" s="88" t="s">
        <v>666</v>
      </c>
      <c r="C305" s="89" t="s">
        <v>28</v>
      </c>
      <c r="D305" s="89" t="s">
        <v>29</v>
      </c>
      <c r="E305" s="88" t="s">
        <v>174</v>
      </c>
      <c r="F305" s="88" t="s">
        <v>667</v>
      </c>
      <c r="G305" s="88">
        <v>1</v>
      </c>
      <c r="H305" s="88" t="s">
        <v>664</v>
      </c>
      <c r="I305" s="88" t="s">
        <v>20</v>
      </c>
      <c r="J305" s="88" t="s">
        <v>21</v>
      </c>
      <c r="K305" s="88" t="s">
        <v>108</v>
      </c>
      <c r="L305" s="88" t="s">
        <v>20</v>
      </c>
      <c r="M305" s="88" t="s">
        <v>20</v>
      </c>
    </row>
    <row r="306" spans="1:13" ht="15.75" x14ac:dyDescent="0.25">
      <c r="A306" s="87" t="s">
        <v>661</v>
      </c>
      <c r="B306" s="88" t="s">
        <v>668</v>
      </c>
      <c r="C306" s="89" t="s">
        <v>81</v>
      </c>
      <c r="D306" s="89" t="s">
        <v>82</v>
      </c>
      <c r="E306" s="88" t="s">
        <v>82</v>
      </c>
      <c r="F306" s="88" t="s">
        <v>83</v>
      </c>
      <c r="G306" s="88">
        <v>1</v>
      </c>
      <c r="H306" s="88" t="s">
        <v>664</v>
      </c>
      <c r="I306" s="88" t="s">
        <v>20</v>
      </c>
      <c r="J306" s="88" t="s">
        <v>21</v>
      </c>
      <c r="K306" s="88" t="s">
        <v>108</v>
      </c>
      <c r="L306" s="88" t="s">
        <v>20</v>
      </c>
      <c r="M306" s="88" t="s">
        <v>20</v>
      </c>
    </row>
    <row r="307" spans="1:13" ht="15.75" x14ac:dyDescent="0.25">
      <c r="A307" s="87" t="s">
        <v>661</v>
      </c>
      <c r="B307" s="88" t="s">
        <v>669</v>
      </c>
      <c r="C307" s="89" t="s">
        <v>69</v>
      </c>
      <c r="D307" s="89" t="s">
        <v>70</v>
      </c>
      <c r="E307" s="88" t="s">
        <v>71</v>
      </c>
      <c r="F307" s="88" t="s">
        <v>670</v>
      </c>
      <c r="G307" s="88">
        <v>1</v>
      </c>
      <c r="H307" s="88" t="s">
        <v>664</v>
      </c>
      <c r="I307" s="88" t="s">
        <v>20</v>
      </c>
      <c r="J307" s="88" t="s">
        <v>21</v>
      </c>
      <c r="K307" s="88" t="s">
        <v>108</v>
      </c>
      <c r="L307" s="88" t="s">
        <v>20</v>
      </c>
      <c r="M307" s="88" t="s">
        <v>20</v>
      </c>
    </row>
    <row r="308" spans="1:13" ht="15.75" x14ac:dyDescent="0.25">
      <c r="A308" s="87" t="s">
        <v>661</v>
      </c>
      <c r="B308" s="88" t="s">
        <v>671</v>
      </c>
      <c r="C308" s="89" t="s">
        <v>672</v>
      </c>
      <c r="D308" s="89" t="s">
        <v>673</v>
      </c>
      <c r="E308" s="88" t="s">
        <v>141</v>
      </c>
      <c r="F308" s="88" t="s">
        <v>674</v>
      </c>
      <c r="G308" s="88">
        <v>1</v>
      </c>
      <c r="H308" s="88" t="s">
        <v>664</v>
      </c>
      <c r="I308" s="88" t="s">
        <v>20</v>
      </c>
      <c r="J308" s="88" t="s">
        <v>21</v>
      </c>
      <c r="K308" s="88" t="s">
        <v>108</v>
      </c>
      <c r="L308" s="88" t="s">
        <v>20</v>
      </c>
      <c r="M308" s="88" t="s">
        <v>20</v>
      </c>
    </row>
    <row r="309" spans="1:13" ht="15.75" x14ac:dyDescent="0.25">
      <c r="A309" s="87" t="s">
        <v>661</v>
      </c>
      <c r="B309" s="88" t="s">
        <v>675</v>
      </c>
      <c r="C309" s="89" t="s">
        <v>672</v>
      </c>
      <c r="D309" s="89" t="s">
        <v>673</v>
      </c>
      <c r="E309" s="88" t="s">
        <v>141</v>
      </c>
      <c r="F309" s="88" t="s">
        <v>674</v>
      </c>
      <c r="G309" s="88">
        <v>1</v>
      </c>
      <c r="H309" s="88" t="s">
        <v>664</v>
      </c>
      <c r="I309" s="88" t="s">
        <v>20</v>
      </c>
      <c r="J309" s="88" t="s">
        <v>21</v>
      </c>
      <c r="K309" s="88" t="s">
        <v>108</v>
      </c>
      <c r="L309" s="88" t="s">
        <v>20</v>
      </c>
      <c r="M309" s="88" t="s">
        <v>20</v>
      </c>
    </row>
    <row r="310" spans="1:13" ht="15.75" x14ac:dyDescent="0.25">
      <c r="A310" s="87" t="s">
        <v>661</v>
      </c>
      <c r="B310" s="88" t="s">
        <v>676</v>
      </c>
      <c r="C310" s="89" t="s">
        <v>672</v>
      </c>
      <c r="D310" s="89" t="s">
        <v>673</v>
      </c>
      <c r="E310" s="88" t="s">
        <v>141</v>
      </c>
      <c r="F310" s="88" t="s">
        <v>674</v>
      </c>
      <c r="G310" s="88">
        <v>1</v>
      </c>
      <c r="H310" s="88" t="s">
        <v>664</v>
      </c>
      <c r="I310" s="88" t="s">
        <v>20</v>
      </c>
      <c r="J310" s="88" t="s">
        <v>21</v>
      </c>
      <c r="K310" s="88" t="s">
        <v>108</v>
      </c>
      <c r="L310" s="88" t="s">
        <v>20</v>
      </c>
      <c r="M310" s="88" t="s">
        <v>20</v>
      </c>
    </row>
    <row r="311" spans="1:13" ht="15.75" x14ac:dyDescent="0.25">
      <c r="A311" s="87" t="s">
        <v>661</v>
      </c>
      <c r="B311" s="88" t="s">
        <v>677</v>
      </c>
      <c r="C311" s="89" t="s">
        <v>23</v>
      </c>
      <c r="D311" s="89" t="s">
        <v>24</v>
      </c>
      <c r="E311" s="88" t="s">
        <v>24</v>
      </c>
      <c r="F311" s="88" t="s">
        <v>180</v>
      </c>
      <c r="G311" s="88">
        <v>10</v>
      </c>
      <c r="H311" s="88" t="s">
        <v>664</v>
      </c>
      <c r="I311" s="88" t="s">
        <v>20</v>
      </c>
      <c r="J311" s="88" t="s">
        <v>21</v>
      </c>
      <c r="K311" s="88" t="s">
        <v>108</v>
      </c>
      <c r="L311" s="88" t="s">
        <v>20</v>
      </c>
      <c r="M311" s="88" t="s">
        <v>20</v>
      </c>
    </row>
    <row r="312" spans="1:13" x14ac:dyDescent="0.25">
      <c r="A312" s="87" t="s">
        <v>661</v>
      </c>
      <c r="B312" s="88" t="s">
        <v>678</v>
      </c>
      <c r="C312" s="90" t="s">
        <v>15</v>
      </c>
      <c r="D312" s="90" t="s">
        <v>679</v>
      </c>
      <c r="E312" s="90" t="s">
        <v>119</v>
      </c>
      <c r="F312" s="90" t="s">
        <v>680</v>
      </c>
      <c r="G312" s="90">
        <v>1</v>
      </c>
      <c r="H312" s="90" t="s">
        <v>664</v>
      </c>
      <c r="I312" s="90" t="s">
        <v>20</v>
      </c>
      <c r="J312" s="90" t="s">
        <v>21</v>
      </c>
      <c r="K312" s="90" t="s">
        <v>108</v>
      </c>
      <c r="L312" s="90" t="s">
        <v>20</v>
      </c>
      <c r="M312" s="90" t="s">
        <v>20</v>
      </c>
    </row>
    <row r="313" spans="1:13" ht="15.75" x14ac:dyDescent="0.25">
      <c r="A313" s="87" t="s">
        <v>661</v>
      </c>
      <c r="B313" s="88" t="s">
        <v>681</v>
      </c>
      <c r="C313" s="89" t="s">
        <v>33</v>
      </c>
      <c r="D313" s="89" t="s">
        <v>34</v>
      </c>
      <c r="E313" s="88" t="s">
        <v>186</v>
      </c>
      <c r="F313" s="88" t="s">
        <v>266</v>
      </c>
      <c r="G313" s="88">
        <v>1</v>
      </c>
      <c r="H313" s="88" t="s">
        <v>664</v>
      </c>
      <c r="I313" s="88" t="s">
        <v>20</v>
      </c>
      <c r="J313" s="88" t="s">
        <v>21</v>
      </c>
      <c r="K313" s="88" t="s">
        <v>108</v>
      </c>
      <c r="L313" s="88" t="s">
        <v>20</v>
      </c>
      <c r="M313" s="88" t="s">
        <v>20</v>
      </c>
    </row>
    <row r="314" spans="1:13" ht="15.75" x14ac:dyDescent="0.25">
      <c r="A314" s="87" t="s">
        <v>661</v>
      </c>
      <c r="B314" s="88" t="s">
        <v>682</v>
      </c>
      <c r="C314" s="89" t="s">
        <v>33</v>
      </c>
      <c r="D314" s="89" t="s">
        <v>34</v>
      </c>
      <c r="E314" s="88" t="s">
        <v>186</v>
      </c>
      <c r="F314" s="88" t="s">
        <v>216</v>
      </c>
      <c r="G314" s="88">
        <v>1</v>
      </c>
      <c r="H314" s="88" t="s">
        <v>664</v>
      </c>
      <c r="I314" s="88" t="s">
        <v>20</v>
      </c>
      <c r="J314" s="88" t="s">
        <v>21</v>
      </c>
      <c r="K314" s="88" t="s">
        <v>108</v>
      </c>
      <c r="L314" s="88" t="s">
        <v>20</v>
      </c>
      <c r="M314" s="88" t="s">
        <v>20</v>
      </c>
    </row>
    <row r="315" spans="1:13" ht="15.75" x14ac:dyDescent="0.25">
      <c r="A315" s="87" t="s">
        <v>661</v>
      </c>
      <c r="B315" s="88" t="s">
        <v>683</v>
      </c>
      <c r="C315" s="89" t="s">
        <v>85</v>
      </c>
      <c r="D315" s="89" t="s">
        <v>86</v>
      </c>
      <c r="E315" s="88" t="s">
        <v>87</v>
      </c>
      <c r="F315" s="88" t="s">
        <v>684</v>
      </c>
      <c r="G315" s="88">
        <v>1</v>
      </c>
      <c r="H315" s="88" t="s">
        <v>664</v>
      </c>
      <c r="I315" s="88" t="s">
        <v>20</v>
      </c>
      <c r="J315" s="88" t="s">
        <v>21</v>
      </c>
      <c r="K315" s="88" t="s">
        <v>108</v>
      </c>
      <c r="L315" s="88" t="s">
        <v>20</v>
      </c>
      <c r="M315" s="88" t="s">
        <v>20</v>
      </c>
    </row>
    <row r="316" spans="1:13" ht="15.75" x14ac:dyDescent="0.25">
      <c r="A316" s="87" t="s">
        <v>661</v>
      </c>
      <c r="B316" s="88" t="s">
        <v>685</v>
      </c>
      <c r="C316" s="91" t="s">
        <v>686</v>
      </c>
      <c r="D316" s="91" t="s">
        <v>687</v>
      </c>
      <c r="E316" s="92" t="s">
        <v>688</v>
      </c>
      <c r="F316" s="88" t="s">
        <v>689</v>
      </c>
      <c r="G316" s="88">
        <v>1</v>
      </c>
      <c r="H316" s="88" t="s">
        <v>664</v>
      </c>
      <c r="I316" s="88" t="s">
        <v>20</v>
      </c>
      <c r="J316" s="88" t="s">
        <v>21</v>
      </c>
      <c r="K316" s="88" t="s">
        <v>108</v>
      </c>
      <c r="L316" s="88" t="s">
        <v>20</v>
      </c>
      <c r="M316" s="88" t="s">
        <v>20</v>
      </c>
    </row>
    <row r="317" spans="1:13" ht="15.75" x14ac:dyDescent="0.25">
      <c r="A317" s="87" t="s">
        <v>661</v>
      </c>
      <c r="B317" s="88" t="s">
        <v>690</v>
      </c>
      <c r="C317" s="89" t="s">
        <v>443</v>
      </c>
      <c r="D317" s="89" t="s">
        <v>444</v>
      </c>
      <c r="E317" s="88" t="s">
        <v>208</v>
      </c>
      <c r="F317" s="88" t="s">
        <v>691</v>
      </c>
      <c r="G317" s="88">
        <v>1</v>
      </c>
      <c r="H317" s="88" t="s">
        <v>664</v>
      </c>
      <c r="I317" s="88" t="s">
        <v>20</v>
      </c>
      <c r="J317" s="88" t="s">
        <v>21</v>
      </c>
      <c r="K317" s="88" t="s">
        <v>108</v>
      </c>
      <c r="L317" s="88" t="s">
        <v>20</v>
      </c>
      <c r="M317" s="93" t="s">
        <v>692</v>
      </c>
    </row>
    <row r="318" spans="1:13" ht="15.75" x14ac:dyDescent="0.25">
      <c r="A318" s="87" t="s">
        <v>661</v>
      </c>
      <c r="B318" s="88" t="s">
        <v>693</v>
      </c>
      <c r="C318" s="89" t="s">
        <v>100</v>
      </c>
      <c r="D318" s="89" t="s">
        <v>101</v>
      </c>
      <c r="E318" s="88" t="s">
        <v>102</v>
      </c>
      <c r="F318" s="88" t="s">
        <v>218</v>
      </c>
      <c r="G318" s="88">
        <v>1</v>
      </c>
      <c r="H318" s="88" t="s">
        <v>664</v>
      </c>
      <c r="I318" s="88" t="s">
        <v>20</v>
      </c>
      <c r="J318" s="88" t="s">
        <v>21</v>
      </c>
      <c r="K318" s="88" t="s">
        <v>108</v>
      </c>
      <c r="L318" s="88" t="s">
        <v>20</v>
      </c>
      <c r="M318" s="88" t="s">
        <v>20</v>
      </c>
    </row>
    <row r="319" spans="1:13" ht="15.75" x14ac:dyDescent="0.25">
      <c r="A319" s="87" t="s">
        <v>661</v>
      </c>
      <c r="B319" s="88" t="s">
        <v>694</v>
      </c>
      <c r="C319" s="89" t="s">
        <v>695</v>
      </c>
      <c r="D319" s="89" t="s">
        <v>696</v>
      </c>
      <c r="E319" s="88" t="s">
        <v>189</v>
      </c>
      <c r="F319" s="88" t="s">
        <v>697</v>
      </c>
      <c r="G319" s="88">
        <v>1</v>
      </c>
      <c r="H319" s="88" t="s">
        <v>664</v>
      </c>
      <c r="I319" s="88" t="s">
        <v>20</v>
      </c>
      <c r="J319" s="88" t="s">
        <v>21</v>
      </c>
      <c r="K319" s="88" t="s">
        <v>108</v>
      </c>
      <c r="L319" s="88" t="s">
        <v>20</v>
      </c>
      <c r="M319" s="88" t="s">
        <v>20</v>
      </c>
    </row>
    <row r="320" spans="1:13" ht="15.75" x14ac:dyDescent="0.25">
      <c r="A320" s="87" t="s">
        <v>661</v>
      </c>
      <c r="B320" s="88" t="s">
        <v>698</v>
      </c>
      <c r="C320" s="89" t="s">
        <v>699</v>
      </c>
      <c r="D320" s="89" t="s">
        <v>700</v>
      </c>
      <c r="E320" s="88" t="s">
        <v>701</v>
      </c>
      <c r="F320" s="88" t="s">
        <v>20</v>
      </c>
      <c r="G320" s="88">
        <v>1</v>
      </c>
      <c r="H320" s="88" t="s">
        <v>664</v>
      </c>
      <c r="I320" s="88" t="s">
        <v>20</v>
      </c>
      <c r="J320" s="88" t="s">
        <v>21</v>
      </c>
      <c r="K320" s="88" t="s">
        <v>108</v>
      </c>
      <c r="L320" s="88" t="s">
        <v>20</v>
      </c>
      <c r="M320" s="88" t="s">
        <v>20</v>
      </c>
    </row>
    <row r="321" spans="1:13" x14ac:dyDescent="0.25">
      <c r="A321" s="87" t="s">
        <v>661</v>
      </c>
      <c r="B321" s="88" t="s">
        <v>702</v>
      </c>
      <c r="C321" s="90" t="s">
        <v>74</v>
      </c>
      <c r="D321" s="90" t="s">
        <v>75</v>
      </c>
      <c r="E321" s="94" t="s">
        <v>76</v>
      </c>
      <c r="F321" s="94" t="s">
        <v>554</v>
      </c>
      <c r="G321" s="95">
        <v>1</v>
      </c>
      <c r="H321" s="88" t="s">
        <v>664</v>
      </c>
      <c r="I321" s="95" t="s">
        <v>20</v>
      </c>
      <c r="J321" s="88" t="s">
        <v>21</v>
      </c>
      <c r="K321" s="88" t="s">
        <v>108</v>
      </c>
      <c r="L321" s="88" t="s">
        <v>20</v>
      </c>
      <c r="M321" s="95" t="s">
        <v>20</v>
      </c>
    </row>
    <row r="322" spans="1:13" ht="26.25" x14ac:dyDescent="0.25">
      <c r="A322" s="87" t="s">
        <v>661</v>
      </c>
      <c r="B322" s="88" t="s">
        <v>703</v>
      </c>
      <c r="C322" s="96" t="s">
        <v>704</v>
      </c>
      <c r="D322" s="96" t="s">
        <v>705</v>
      </c>
      <c r="E322" s="97" t="s">
        <v>706</v>
      </c>
      <c r="F322" s="95" t="s">
        <v>707</v>
      </c>
      <c r="G322" s="95">
        <v>1</v>
      </c>
      <c r="H322" s="88" t="s">
        <v>664</v>
      </c>
      <c r="I322" s="95" t="s">
        <v>20</v>
      </c>
      <c r="J322" s="88" t="s">
        <v>21</v>
      </c>
      <c r="K322" s="88" t="s">
        <v>108</v>
      </c>
      <c r="L322" s="88" t="s">
        <v>20</v>
      </c>
      <c r="M322" s="95" t="s">
        <v>20</v>
      </c>
    </row>
    <row r="323" spans="1:13" ht="15.75" x14ac:dyDescent="0.25">
      <c r="A323" s="87" t="s">
        <v>661</v>
      </c>
      <c r="B323" s="88" t="s">
        <v>708</v>
      </c>
      <c r="C323" s="96" t="s">
        <v>351</v>
      </c>
      <c r="D323" s="96" t="s">
        <v>352</v>
      </c>
      <c r="E323" s="95" t="s">
        <v>639</v>
      </c>
      <c r="F323" s="95" t="s">
        <v>709</v>
      </c>
      <c r="G323" s="95">
        <v>1</v>
      </c>
      <c r="H323" s="88" t="s">
        <v>664</v>
      </c>
      <c r="I323" s="95" t="s">
        <v>20</v>
      </c>
      <c r="J323" s="88" t="s">
        <v>21</v>
      </c>
      <c r="K323" s="88" t="s">
        <v>108</v>
      </c>
      <c r="L323" s="88" t="s">
        <v>20</v>
      </c>
      <c r="M323" s="95" t="s">
        <v>20</v>
      </c>
    </row>
    <row r="324" spans="1:13" ht="15.75" x14ac:dyDescent="0.25">
      <c r="A324" s="87" t="s">
        <v>661</v>
      </c>
      <c r="B324" s="88" t="s">
        <v>710</v>
      </c>
      <c r="C324" s="96" t="s">
        <v>711</v>
      </c>
      <c r="D324" s="96" t="s">
        <v>712</v>
      </c>
      <c r="E324" s="95" t="s">
        <v>20</v>
      </c>
      <c r="F324" s="95" t="s">
        <v>713</v>
      </c>
      <c r="G324" s="95">
        <v>1</v>
      </c>
      <c r="H324" s="88" t="s">
        <v>664</v>
      </c>
      <c r="I324" s="95" t="s">
        <v>20</v>
      </c>
      <c r="J324" s="88" t="s">
        <v>21</v>
      </c>
      <c r="K324" s="88" t="s">
        <v>108</v>
      </c>
      <c r="L324" s="88" t="s">
        <v>20</v>
      </c>
      <c r="M324" s="95" t="s">
        <v>20</v>
      </c>
    </row>
    <row r="325" spans="1:13" x14ac:dyDescent="0.25">
      <c r="A325" s="183" t="s">
        <v>714</v>
      </c>
      <c r="B325" s="183"/>
      <c r="C325" s="183"/>
      <c r="D325" s="183"/>
      <c r="E325" s="183"/>
      <c r="F325" s="183"/>
      <c r="G325" s="183"/>
      <c r="H325" s="183"/>
      <c r="I325" s="183"/>
      <c r="J325" s="183"/>
      <c r="K325" s="183"/>
      <c r="L325" s="183"/>
      <c r="M325" s="183"/>
    </row>
    <row r="326" spans="1:13" x14ac:dyDescent="0.25">
      <c r="A326" s="184"/>
      <c r="B326" s="184"/>
      <c r="C326" s="184"/>
      <c r="D326" s="184"/>
      <c r="E326" s="184"/>
      <c r="F326" s="184"/>
      <c r="G326" s="184"/>
      <c r="H326" s="184"/>
      <c r="I326" s="184"/>
      <c r="J326" s="184"/>
      <c r="K326" s="184"/>
      <c r="L326" s="184"/>
      <c r="M326" s="184"/>
    </row>
    <row r="327" spans="1:13" x14ac:dyDescent="0.25">
      <c r="A327" s="32" t="s">
        <v>1</v>
      </c>
      <c r="B327" s="33" t="s">
        <v>2</v>
      </c>
      <c r="C327" s="33" t="s">
        <v>3</v>
      </c>
      <c r="D327" s="33" t="s">
        <v>4</v>
      </c>
      <c r="E327" s="33" t="s">
        <v>5</v>
      </c>
      <c r="F327" s="33" t="s">
        <v>6</v>
      </c>
      <c r="G327" s="33" t="s">
        <v>7</v>
      </c>
      <c r="H327" s="33" t="s">
        <v>8</v>
      </c>
      <c r="I327" s="33" t="s">
        <v>9</v>
      </c>
      <c r="J327" s="33" t="s">
        <v>10</v>
      </c>
      <c r="K327" s="33" t="s">
        <v>11</v>
      </c>
      <c r="L327" s="33" t="s">
        <v>12</v>
      </c>
      <c r="M327" s="33" t="s">
        <v>13</v>
      </c>
    </row>
    <row r="328" spans="1:13" ht="15.75" x14ac:dyDescent="0.25">
      <c r="A328" s="34" t="s">
        <v>661</v>
      </c>
      <c r="B328" s="10" t="s">
        <v>715</v>
      </c>
      <c r="C328" s="52" t="s">
        <v>28</v>
      </c>
      <c r="D328" s="52" t="s">
        <v>29</v>
      </c>
      <c r="E328" s="10" t="s">
        <v>174</v>
      </c>
      <c r="F328" s="10" t="s">
        <v>716</v>
      </c>
      <c r="G328" s="10">
        <v>1</v>
      </c>
      <c r="H328" s="10" t="s">
        <v>717</v>
      </c>
      <c r="I328" s="10" t="s">
        <v>20</v>
      </c>
      <c r="J328" s="10" t="s">
        <v>21</v>
      </c>
      <c r="K328" s="10" t="s">
        <v>108</v>
      </c>
      <c r="L328" s="10" t="s">
        <v>20</v>
      </c>
      <c r="M328" s="10" t="s">
        <v>20</v>
      </c>
    </row>
    <row r="329" spans="1:13" ht="15.75" x14ac:dyDescent="0.25">
      <c r="A329" s="34" t="s">
        <v>661</v>
      </c>
      <c r="B329" s="10" t="s">
        <v>718</v>
      </c>
      <c r="C329" s="52" t="s">
        <v>81</v>
      </c>
      <c r="D329" s="52" t="s">
        <v>82</v>
      </c>
      <c r="E329" s="10" t="s">
        <v>82</v>
      </c>
      <c r="F329" s="10" t="s">
        <v>83</v>
      </c>
      <c r="G329" s="10">
        <v>1</v>
      </c>
      <c r="H329" s="10" t="s">
        <v>717</v>
      </c>
      <c r="I329" s="10" t="s">
        <v>20</v>
      </c>
      <c r="J329" s="10" t="s">
        <v>21</v>
      </c>
      <c r="K329" s="10" t="s">
        <v>108</v>
      </c>
      <c r="L329" s="10" t="s">
        <v>20</v>
      </c>
      <c r="M329" s="10" t="s">
        <v>20</v>
      </c>
    </row>
    <row r="330" spans="1:13" ht="15.75" x14ac:dyDescent="0.25">
      <c r="A330" s="34" t="s">
        <v>661</v>
      </c>
      <c r="B330" s="10" t="s">
        <v>719</v>
      </c>
      <c r="C330" s="52" t="s">
        <v>33</v>
      </c>
      <c r="D330" s="52" t="s">
        <v>34</v>
      </c>
      <c r="E330" s="10" t="s">
        <v>34</v>
      </c>
      <c r="F330" s="10" t="s">
        <v>720</v>
      </c>
      <c r="G330" s="10">
        <v>1</v>
      </c>
      <c r="H330" s="10" t="s">
        <v>717</v>
      </c>
      <c r="I330" s="10" t="s">
        <v>20</v>
      </c>
      <c r="J330" s="10" t="s">
        <v>21</v>
      </c>
      <c r="K330" s="10" t="s">
        <v>108</v>
      </c>
      <c r="L330" s="10" t="s">
        <v>20</v>
      </c>
      <c r="M330" s="10" t="s">
        <v>20</v>
      </c>
    </row>
    <row r="331" spans="1:13" ht="15.75" x14ac:dyDescent="0.25">
      <c r="A331" s="34" t="s">
        <v>661</v>
      </c>
      <c r="B331" s="10" t="s">
        <v>721</v>
      </c>
      <c r="C331" s="52" t="s">
        <v>23</v>
      </c>
      <c r="D331" s="52" t="s">
        <v>24</v>
      </c>
      <c r="E331" s="10" t="s">
        <v>24</v>
      </c>
      <c r="F331" s="10" t="s">
        <v>180</v>
      </c>
      <c r="G331" s="10">
        <v>10</v>
      </c>
      <c r="H331" s="10" t="s">
        <v>717</v>
      </c>
      <c r="I331" s="10" t="s">
        <v>20</v>
      </c>
      <c r="J331" s="10" t="s">
        <v>21</v>
      </c>
      <c r="K331" s="10" t="s">
        <v>108</v>
      </c>
      <c r="L331" s="10" t="s">
        <v>20</v>
      </c>
      <c r="M331" s="10" t="s">
        <v>20</v>
      </c>
    </row>
    <row r="332" spans="1:13" x14ac:dyDescent="0.25">
      <c r="A332" s="34" t="s">
        <v>661</v>
      </c>
      <c r="B332" s="10" t="s">
        <v>722</v>
      </c>
      <c r="C332" s="98" t="s">
        <v>15</v>
      </c>
      <c r="D332" s="98" t="s">
        <v>723</v>
      </c>
      <c r="E332" s="10" t="s">
        <v>119</v>
      </c>
      <c r="F332" s="10" t="s">
        <v>724</v>
      </c>
      <c r="G332" s="10">
        <v>1</v>
      </c>
      <c r="H332" s="10" t="s">
        <v>717</v>
      </c>
      <c r="I332" s="10" t="s">
        <v>725</v>
      </c>
      <c r="J332" s="10" t="s">
        <v>21</v>
      </c>
      <c r="K332" s="10" t="s">
        <v>108</v>
      </c>
      <c r="L332" s="10" t="s">
        <v>20</v>
      </c>
      <c r="M332" s="10" t="s">
        <v>20</v>
      </c>
    </row>
    <row r="333" spans="1:13" ht="15.75" x14ac:dyDescent="0.25">
      <c r="A333" s="34" t="s">
        <v>661</v>
      </c>
      <c r="B333" s="10" t="s">
        <v>726</v>
      </c>
      <c r="C333" s="52" t="s">
        <v>33</v>
      </c>
      <c r="D333" s="52" t="s">
        <v>34</v>
      </c>
      <c r="E333" s="10" t="s">
        <v>34</v>
      </c>
      <c r="F333" s="10" t="s">
        <v>727</v>
      </c>
      <c r="G333" s="10">
        <v>2</v>
      </c>
      <c r="H333" s="10" t="s">
        <v>717</v>
      </c>
      <c r="I333" s="10" t="s">
        <v>20</v>
      </c>
      <c r="J333" s="10" t="s">
        <v>21</v>
      </c>
      <c r="K333" s="10" t="s">
        <v>108</v>
      </c>
      <c r="L333" s="10" t="s">
        <v>20</v>
      </c>
      <c r="M333" s="10" t="s">
        <v>20</v>
      </c>
    </row>
    <row r="334" spans="1:13" ht="15.75" x14ac:dyDescent="0.25">
      <c r="A334" s="34" t="s">
        <v>661</v>
      </c>
      <c r="B334" s="10" t="s">
        <v>728</v>
      </c>
      <c r="C334" s="52" t="s">
        <v>686</v>
      </c>
      <c r="D334" s="52" t="s">
        <v>687</v>
      </c>
      <c r="E334" s="10" t="s">
        <v>639</v>
      </c>
      <c r="F334" s="10" t="s">
        <v>729</v>
      </c>
      <c r="G334" s="10">
        <v>1</v>
      </c>
      <c r="H334" s="10" t="s">
        <v>717</v>
      </c>
      <c r="I334" s="10" t="s">
        <v>20</v>
      </c>
      <c r="J334" s="10" t="s">
        <v>21</v>
      </c>
      <c r="K334" s="10" t="s">
        <v>108</v>
      </c>
      <c r="L334" s="10" t="s">
        <v>20</v>
      </c>
      <c r="M334" s="10" t="s">
        <v>20</v>
      </c>
    </row>
    <row r="335" spans="1:13" x14ac:dyDescent="0.25">
      <c r="A335" s="183" t="s">
        <v>730</v>
      </c>
      <c r="B335" s="183"/>
      <c r="C335" s="183"/>
      <c r="D335" s="183"/>
      <c r="E335" s="183"/>
      <c r="F335" s="183"/>
      <c r="G335" s="183"/>
      <c r="H335" s="183"/>
      <c r="I335" s="183"/>
      <c r="J335" s="183"/>
      <c r="K335" s="183"/>
      <c r="L335" s="183"/>
      <c r="M335" s="183"/>
    </row>
    <row r="336" spans="1:13" x14ac:dyDescent="0.25">
      <c r="A336" s="183"/>
      <c r="B336" s="183"/>
      <c r="C336" s="183"/>
      <c r="D336" s="183"/>
      <c r="E336" s="183"/>
      <c r="F336" s="183"/>
      <c r="G336" s="183"/>
      <c r="H336" s="183"/>
      <c r="I336" s="183"/>
      <c r="J336" s="183"/>
      <c r="K336" s="183"/>
      <c r="L336" s="183"/>
      <c r="M336" s="183"/>
    </row>
    <row r="337" spans="1:13" x14ac:dyDescent="0.25">
      <c r="A337" s="85" t="s">
        <v>1</v>
      </c>
      <c r="B337" s="86" t="s">
        <v>2</v>
      </c>
      <c r="C337" s="86" t="s">
        <v>3</v>
      </c>
      <c r="D337" s="86" t="s">
        <v>4</v>
      </c>
      <c r="E337" s="86" t="s">
        <v>5</v>
      </c>
      <c r="F337" s="86" t="s">
        <v>6</v>
      </c>
      <c r="G337" s="86" t="s">
        <v>7</v>
      </c>
      <c r="H337" s="86" t="s">
        <v>8</v>
      </c>
      <c r="I337" s="86" t="s">
        <v>9</v>
      </c>
      <c r="J337" s="86" t="s">
        <v>10</v>
      </c>
      <c r="K337" s="86" t="s">
        <v>11</v>
      </c>
      <c r="L337" s="86" t="s">
        <v>12</v>
      </c>
      <c r="M337" s="86" t="s">
        <v>13</v>
      </c>
    </row>
    <row r="338" spans="1:13" x14ac:dyDescent="0.25">
      <c r="A338" s="87" t="s">
        <v>661</v>
      </c>
      <c r="B338" s="88" t="s">
        <v>731</v>
      </c>
      <c r="C338" s="45" t="s">
        <v>206</v>
      </c>
      <c r="D338" s="45" t="s">
        <v>246</v>
      </c>
      <c r="E338" s="88" t="s">
        <v>208</v>
      </c>
      <c r="F338" s="88" t="s">
        <v>300</v>
      </c>
      <c r="G338" s="99">
        <v>1</v>
      </c>
      <c r="H338" s="88" t="s">
        <v>732</v>
      </c>
      <c r="I338" s="88" t="s">
        <v>20</v>
      </c>
      <c r="J338" s="88" t="s">
        <v>21</v>
      </c>
      <c r="K338" s="88" t="s">
        <v>108</v>
      </c>
      <c r="L338" s="88" t="s">
        <v>20</v>
      </c>
      <c r="M338" s="93" t="s">
        <v>303</v>
      </c>
    </row>
    <row r="339" spans="1:13" x14ac:dyDescent="0.25">
      <c r="A339" s="87" t="s">
        <v>661</v>
      </c>
      <c r="B339" s="88" t="s">
        <v>733</v>
      </c>
      <c r="C339" s="45" t="s">
        <v>325</v>
      </c>
      <c r="D339" s="45" t="s">
        <v>326</v>
      </c>
      <c r="E339" s="88" t="s">
        <v>87</v>
      </c>
      <c r="F339" s="88" t="s">
        <v>433</v>
      </c>
      <c r="G339" s="99">
        <v>1</v>
      </c>
      <c r="H339" s="88" t="s">
        <v>732</v>
      </c>
      <c r="I339" s="88" t="s">
        <v>20</v>
      </c>
      <c r="J339" s="88" t="s">
        <v>21</v>
      </c>
      <c r="K339" s="88" t="s">
        <v>108</v>
      </c>
      <c r="L339" s="88" t="s">
        <v>20</v>
      </c>
      <c r="M339" s="88" t="s">
        <v>20</v>
      </c>
    </row>
    <row r="340" spans="1:13" x14ac:dyDescent="0.25">
      <c r="A340" s="87" t="s">
        <v>661</v>
      </c>
      <c r="B340" s="88" t="s">
        <v>734</v>
      </c>
      <c r="C340" s="45" t="s">
        <v>33</v>
      </c>
      <c r="D340" s="45" t="s">
        <v>34</v>
      </c>
      <c r="E340" s="88" t="s">
        <v>34</v>
      </c>
      <c r="F340" s="88" t="s">
        <v>35</v>
      </c>
      <c r="G340" s="99">
        <v>1</v>
      </c>
      <c r="H340" s="88" t="s">
        <v>732</v>
      </c>
      <c r="I340" s="88" t="s">
        <v>20</v>
      </c>
      <c r="J340" s="88" t="s">
        <v>21</v>
      </c>
      <c r="K340" s="88" t="s">
        <v>108</v>
      </c>
      <c r="L340" s="88" t="s">
        <v>20</v>
      </c>
      <c r="M340" s="88" t="s">
        <v>20</v>
      </c>
    </row>
    <row r="341" spans="1:13" x14ac:dyDescent="0.25">
      <c r="A341" s="87" t="s">
        <v>661</v>
      </c>
      <c r="B341" s="88" t="s">
        <v>735</v>
      </c>
      <c r="C341" s="45" t="s">
        <v>33</v>
      </c>
      <c r="D341" s="45" t="s">
        <v>34</v>
      </c>
      <c r="E341" s="88" t="s">
        <v>34</v>
      </c>
      <c r="F341" s="88" t="s">
        <v>35</v>
      </c>
      <c r="G341" s="99">
        <v>1</v>
      </c>
      <c r="H341" s="88" t="s">
        <v>732</v>
      </c>
      <c r="I341" s="88" t="s">
        <v>20</v>
      </c>
      <c r="J341" s="88" t="s">
        <v>21</v>
      </c>
      <c r="K341" s="88" t="s">
        <v>108</v>
      </c>
      <c r="L341" s="88" t="s">
        <v>20</v>
      </c>
      <c r="M341" s="88" t="s">
        <v>20</v>
      </c>
    </row>
    <row r="342" spans="1:13" x14ac:dyDescent="0.25">
      <c r="A342" s="87" t="s">
        <v>661</v>
      </c>
      <c r="B342" s="88" t="s">
        <v>736</v>
      </c>
      <c r="C342" s="45" t="s">
        <v>33</v>
      </c>
      <c r="D342" s="45" t="s">
        <v>34</v>
      </c>
      <c r="E342" s="88" t="s">
        <v>34</v>
      </c>
      <c r="F342" s="88" t="s">
        <v>35</v>
      </c>
      <c r="G342" s="99">
        <v>1</v>
      </c>
      <c r="H342" s="88" t="s">
        <v>732</v>
      </c>
      <c r="I342" s="88" t="s">
        <v>20</v>
      </c>
      <c r="J342" s="88" t="s">
        <v>21</v>
      </c>
      <c r="K342" s="88" t="s">
        <v>108</v>
      </c>
      <c r="L342" s="88" t="s">
        <v>20</v>
      </c>
      <c r="M342" s="88" t="s">
        <v>20</v>
      </c>
    </row>
    <row r="343" spans="1:13" x14ac:dyDescent="0.25">
      <c r="A343" s="87" t="s">
        <v>661</v>
      </c>
      <c r="B343" s="88" t="s">
        <v>737</v>
      </c>
      <c r="C343" s="45" t="s">
        <v>100</v>
      </c>
      <c r="D343" s="45" t="s">
        <v>101</v>
      </c>
      <c r="E343" s="88" t="s">
        <v>102</v>
      </c>
      <c r="F343" s="88" t="s">
        <v>103</v>
      </c>
      <c r="G343" s="99">
        <v>1</v>
      </c>
      <c r="H343" s="88" t="s">
        <v>732</v>
      </c>
      <c r="I343" s="88" t="s">
        <v>20</v>
      </c>
      <c r="J343" s="88" t="s">
        <v>21</v>
      </c>
      <c r="K343" s="88" t="s">
        <v>108</v>
      </c>
      <c r="L343" s="88" t="s">
        <v>20</v>
      </c>
      <c r="M343" s="88" t="s">
        <v>20</v>
      </c>
    </row>
    <row r="344" spans="1:13" x14ac:dyDescent="0.25">
      <c r="A344" s="87" t="s">
        <v>661</v>
      </c>
      <c r="B344" s="88" t="s">
        <v>738</v>
      </c>
      <c r="C344" s="45" t="s">
        <v>351</v>
      </c>
      <c r="D344" s="45" t="s">
        <v>352</v>
      </c>
      <c r="E344" s="88" t="s">
        <v>639</v>
      </c>
      <c r="F344" s="88" t="s">
        <v>739</v>
      </c>
      <c r="G344" s="99">
        <v>1</v>
      </c>
      <c r="H344" s="88" t="s">
        <v>732</v>
      </c>
      <c r="I344" s="88" t="s">
        <v>20</v>
      </c>
      <c r="J344" s="88" t="s">
        <v>21</v>
      </c>
      <c r="K344" s="88" t="s">
        <v>108</v>
      </c>
      <c r="L344" s="88" t="s">
        <v>20</v>
      </c>
      <c r="M344" s="88" t="s">
        <v>20</v>
      </c>
    </row>
    <row r="345" spans="1:13" x14ac:dyDescent="0.25">
      <c r="A345" s="87" t="s">
        <v>661</v>
      </c>
      <c r="B345" s="88" t="s">
        <v>740</v>
      </c>
      <c r="C345" s="45" t="s">
        <v>15</v>
      </c>
      <c r="D345" s="45" t="s">
        <v>16</v>
      </c>
      <c r="E345" s="88" t="s">
        <v>119</v>
      </c>
      <c r="F345" s="88" t="s">
        <v>180</v>
      </c>
      <c r="G345" s="99">
        <v>1</v>
      </c>
      <c r="H345" s="88" t="s">
        <v>732</v>
      </c>
      <c r="I345" s="88" t="s">
        <v>20</v>
      </c>
      <c r="J345" s="88" t="s">
        <v>21</v>
      </c>
      <c r="K345" s="88" t="s">
        <v>108</v>
      </c>
      <c r="L345" s="88" t="s">
        <v>20</v>
      </c>
      <c r="M345" s="88" t="s">
        <v>20</v>
      </c>
    </row>
    <row r="346" spans="1:13" x14ac:dyDescent="0.25">
      <c r="A346" s="87" t="s">
        <v>661</v>
      </c>
      <c r="B346" s="88" t="s">
        <v>741</v>
      </c>
      <c r="C346" s="45" t="s">
        <v>23</v>
      </c>
      <c r="D346" s="45" t="s">
        <v>24</v>
      </c>
      <c r="E346" s="88" t="s">
        <v>24</v>
      </c>
      <c r="F346" s="88" t="s">
        <v>180</v>
      </c>
      <c r="G346" s="100">
        <v>10</v>
      </c>
      <c r="H346" s="88" t="s">
        <v>732</v>
      </c>
      <c r="I346" s="88" t="s">
        <v>742</v>
      </c>
      <c r="J346" s="88" t="s">
        <v>21</v>
      </c>
      <c r="K346" s="88" t="s">
        <v>108</v>
      </c>
      <c r="L346" s="88" t="s">
        <v>20</v>
      </c>
      <c r="M346" s="88" t="s">
        <v>20</v>
      </c>
    </row>
    <row r="347" spans="1:13" x14ac:dyDescent="0.25">
      <c r="A347" s="87" t="s">
        <v>661</v>
      </c>
      <c r="B347" s="88" t="s">
        <v>743</v>
      </c>
      <c r="C347" s="45" t="s">
        <v>28</v>
      </c>
      <c r="D347" s="45" t="s">
        <v>29</v>
      </c>
      <c r="E347" s="88" t="s">
        <v>174</v>
      </c>
      <c r="F347" s="88" t="s">
        <v>744</v>
      </c>
      <c r="G347" s="99">
        <v>1</v>
      </c>
      <c r="H347" s="88" t="s">
        <v>732</v>
      </c>
      <c r="I347" s="88" t="s">
        <v>20</v>
      </c>
      <c r="J347" s="88" t="s">
        <v>21</v>
      </c>
      <c r="K347" s="88" t="s">
        <v>108</v>
      </c>
      <c r="L347" s="88" t="s">
        <v>20</v>
      </c>
      <c r="M347" s="88" t="s">
        <v>20</v>
      </c>
    </row>
    <row r="348" spans="1:13" ht="29.25" x14ac:dyDescent="0.25">
      <c r="A348" s="87" t="s">
        <v>661</v>
      </c>
      <c r="B348" s="88" t="s">
        <v>745</v>
      </c>
      <c r="C348" s="45" t="s">
        <v>357</v>
      </c>
      <c r="D348" s="45" t="s">
        <v>427</v>
      </c>
      <c r="E348" s="88" t="s">
        <v>359</v>
      </c>
      <c r="F348" s="88" t="s">
        <v>360</v>
      </c>
      <c r="G348" s="99">
        <v>1</v>
      </c>
      <c r="H348" s="88" t="s">
        <v>732</v>
      </c>
      <c r="I348" s="88" t="s">
        <v>20</v>
      </c>
      <c r="J348" s="88" t="s">
        <v>21</v>
      </c>
      <c r="K348" s="88" t="s">
        <v>108</v>
      </c>
      <c r="L348" s="88" t="s">
        <v>20</v>
      </c>
      <c r="M348" s="93" t="s">
        <v>361</v>
      </c>
    </row>
    <row r="349" spans="1:13" x14ac:dyDescent="0.25">
      <c r="A349" s="101" t="s">
        <v>661</v>
      </c>
      <c r="B349" s="102" t="s">
        <v>746</v>
      </c>
      <c r="C349" s="45" t="s">
        <v>74</v>
      </c>
      <c r="D349" s="45" t="s">
        <v>75</v>
      </c>
      <c r="E349" s="102" t="s">
        <v>76</v>
      </c>
      <c r="F349" s="102" t="s">
        <v>747</v>
      </c>
      <c r="G349" s="99">
        <v>1</v>
      </c>
      <c r="H349" s="102" t="s">
        <v>732</v>
      </c>
      <c r="I349" s="102" t="s">
        <v>20</v>
      </c>
      <c r="J349" s="102" t="s">
        <v>21</v>
      </c>
      <c r="K349" s="102" t="s">
        <v>108</v>
      </c>
      <c r="L349" s="102" t="s">
        <v>20</v>
      </c>
      <c r="M349" s="102" t="s">
        <v>20</v>
      </c>
    </row>
    <row r="350" spans="1:13" x14ac:dyDescent="0.25">
      <c r="A350" s="183" t="s">
        <v>748</v>
      </c>
      <c r="B350" s="183"/>
      <c r="C350" s="183"/>
      <c r="D350" s="183"/>
      <c r="E350" s="183"/>
      <c r="F350" s="183"/>
      <c r="G350" s="183"/>
      <c r="H350" s="183"/>
      <c r="I350" s="183"/>
      <c r="J350" s="183"/>
      <c r="K350" s="183"/>
      <c r="L350" s="183"/>
      <c r="M350" s="183"/>
    </row>
    <row r="351" spans="1:13" x14ac:dyDescent="0.25">
      <c r="A351" s="183"/>
      <c r="B351" s="183"/>
      <c r="C351" s="183"/>
      <c r="D351" s="183"/>
      <c r="E351" s="183"/>
      <c r="F351" s="183"/>
      <c r="G351" s="183"/>
      <c r="H351" s="183"/>
      <c r="I351" s="183"/>
      <c r="J351" s="183"/>
      <c r="K351" s="183"/>
      <c r="L351" s="183"/>
      <c r="M351" s="183"/>
    </row>
    <row r="352" spans="1:13" x14ac:dyDescent="0.25">
      <c r="A352" s="85" t="s">
        <v>1</v>
      </c>
      <c r="B352" s="86" t="s">
        <v>2</v>
      </c>
      <c r="C352" s="86" t="s">
        <v>3</v>
      </c>
      <c r="D352" s="86" t="s">
        <v>4</v>
      </c>
      <c r="E352" s="86" t="s">
        <v>5</v>
      </c>
      <c r="F352" s="86" t="s">
        <v>6</v>
      </c>
      <c r="G352" s="86" t="s">
        <v>7</v>
      </c>
      <c r="H352" s="86" t="s">
        <v>8</v>
      </c>
      <c r="I352" s="86" t="s">
        <v>9</v>
      </c>
      <c r="J352" s="86" t="s">
        <v>10</v>
      </c>
      <c r="K352" s="86" t="s">
        <v>11</v>
      </c>
      <c r="L352" s="86" t="s">
        <v>12</v>
      </c>
      <c r="M352" s="86" t="s">
        <v>13</v>
      </c>
    </row>
    <row r="353" spans="1:13" x14ac:dyDescent="0.25">
      <c r="A353" s="87" t="s">
        <v>661</v>
      </c>
      <c r="B353" s="88" t="s">
        <v>749</v>
      </c>
      <c r="C353" s="88" t="s">
        <v>206</v>
      </c>
      <c r="D353" s="88" t="s">
        <v>246</v>
      </c>
      <c r="E353" s="88" t="s">
        <v>208</v>
      </c>
      <c r="F353" s="88" t="s">
        <v>300</v>
      </c>
      <c r="G353" s="88">
        <v>1</v>
      </c>
      <c r="H353" s="88" t="s">
        <v>750</v>
      </c>
      <c r="I353" s="88" t="s">
        <v>20</v>
      </c>
      <c r="J353" s="88" t="s">
        <v>21</v>
      </c>
      <c r="K353" s="88" t="s">
        <v>108</v>
      </c>
      <c r="L353" s="88" t="s">
        <v>20</v>
      </c>
      <c r="M353" s="93" t="s">
        <v>303</v>
      </c>
    </row>
    <row r="354" spans="1:13" x14ac:dyDescent="0.25">
      <c r="A354" s="87" t="s">
        <v>661</v>
      </c>
      <c r="B354" s="88" t="s">
        <v>751</v>
      </c>
      <c r="C354" s="88" t="s">
        <v>100</v>
      </c>
      <c r="D354" s="88" t="s">
        <v>101</v>
      </c>
      <c r="E354" s="88" t="s">
        <v>102</v>
      </c>
      <c r="F354" s="88" t="s">
        <v>103</v>
      </c>
      <c r="G354" s="88">
        <v>1</v>
      </c>
      <c r="H354" s="88" t="s">
        <v>750</v>
      </c>
      <c r="I354" s="88" t="s">
        <v>20</v>
      </c>
      <c r="J354" s="88" t="s">
        <v>21</v>
      </c>
      <c r="K354" s="88" t="s">
        <v>108</v>
      </c>
      <c r="L354" s="88" t="s">
        <v>20</v>
      </c>
      <c r="M354" s="88" t="s">
        <v>20</v>
      </c>
    </row>
    <row r="355" spans="1:13" x14ac:dyDescent="0.25">
      <c r="A355" s="87" t="s">
        <v>661</v>
      </c>
      <c r="B355" s="88" t="s">
        <v>752</v>
      </c>
      <c r="C355" s="88" t="s">
        <v>90</v>
      </c>
      <c r="D355" s="88" t="s">
        <v>91</v>
      </c>
      <c r="E355" s="88" t="s">
        <v>192</v>
      </c>
      <c r="F355" s="88" t="s">
        <v>250</v>
      </c>
      <c r="G355" s="88">
        <v>1</v>
      </c>
      <c r="H355" s="88" t="s">
        <v>750</v>
      </c>
      <c r="I355" s="88" t="s">
        <v>20</v>
      </c>
      <c r="J355" s="88" t="s">
        <v>21</v>
      </c>
      <c r="K355" s="88" t="s">
        <v>108</v>
      </c>
      <c r="L355" s="88" t="s">
        <v>20</v>
      </c>
      <c r="M355" s="88" t="s">
        <v>20</v>
      </c>
    </row>
    <row r="356" spans="1:13" x14ac:dyDescent="0.25">
      <c r="A356" s="87" t="s">
        <v>661</v>
      </c>
      <c r="B356" s="88" t="s">
        <v>753</v>
      </c>
      <c r="C356" s="88" t="s">
        <v>280</v>
      </c>
      <c r="D356" s="88" t="s">
        <v>281</v>
      </c>
      <c r="E356" s="88" t="s">
        <v>141</v>
      </c>
      <c r="F356" s="88" t="s">
        <v>754</v>
      </c>
      <c r="G356" s="88">
        <v>1</v>
      </c>
      <c r="H356" s="88" t="s">
        <v>750</v>
      </c>
      <c r="I356" s="88" t="s">
        <v>20</v>
      </c>
      <c r="J356" s="88" t="s">
        <v>21</v>
      </c>
      <c r="K356" s="88" t="s">
        <v>108</v>
      </c>
      <c r="L356" s="88" t="s">
        <v>20</v>
      </c>
      <c r="M356" s="88" t="s">
        <v>20</v>
      </c>
    </row>
    <row r="357" spans="1:13" x14ac:dyDescent="0.25">
      <c r="A357" s="87" t="s">
        <v>661</v>
      </c>
      <c r="B357" s="88" t="s">
        <v>755</v>
      </c>
      <c r="C357" s="88" t="s">
        <v>85</v>
      </c>
      <c r="D357" s="88" t="s">
        <v>86</v>
      </c>
      <c r="E357" s="88" t="s">
        <v>87</v>
      </c>
      <c r="F357" s="88" t="s">
        <v>756</v>
      </c>
      <c r="G357" s="88">
        <v>1</v>
      </c>
      <c r="H357" s="88" t="s">
        <v>750</v>
      </c>
      <c r="I357" s="88" t="s">
        <v>20</v>
      </c>
      <c r="J357" s="88" t="s">
        <v>21</v>
      </c>
      <c r="K357" s="88" t="s">
        <v>108</v>
      </c>
      <c r="L357" s="88" t="s">
        <v>20</v>
      </c>
      <c r="M357" s="88" t="s">
        <v>20</v>
      </c>
    </row>
    <row r="358" spans="1:13" x14ac:dyDescent="0.25">
      <c r="A358" s="87" t="s">
        <v>661</v>
      </c>
      <c r="B358" s="88" t="s">
        <v>757</v>
      </c>
      <c r="C358" s="88" t="s">
        <v>37</v>
      </c>
      <c r="D358" s="88" t="s">
        <v>38</v>
      </c>
      <c r="E358" s="88" t="s">
        <v>66</v>
      </c>
      <c r="F358" s="88" t="s">
        <v>758</v>
      </c>
      <c r="G358" s="88">
        <v>1</v>
      </c>
      <c r="H358" s="88" t="s">
        <v>750</v>
      </c>
      <c r="I358" s="88" t="s">
        <v>20</v>
      </c>
      <c r="J358" s="88" t="s">
        <v>21</v>
      </c>
      <c r="K358" s="88" t="s">
        <v>108</v>
      </c>
      <c r="L358" s="88" t="s">
        <v>20</v>
      </c>
      <c r="M358" s="88" t="s">
        <v>20</v>
      </c>
    </row>
    <row r="359" spans="1:13" x14ac:dyDescent="0.25">
      <c r="A359" s="87" t="s">
        <v>661</v>
      </c>
      <c r="B359" s="88" t="s">
        <v>759</v>
      </c>
      <c r="C359" s="88" t="s">
        <v>33</v>
      </c>
      <c r="D359" s="88" t="s">
        <v>34</v>
      </c>
      <c r="E359" s="88" t="s">
        <v>34</v>
      </c>
      <c r="F359" s="88" t="s">
        <v>347</v>
      </c>
      <c r="G359" s="88">
        <v>1</v>
      </c>
      <c r="H359" s="88" t="s">
        <v>750</v>
      </c>
      <c r="I359" s="88" t="s">
        <v>20</v>
      </c>
      <c r="J359" s="88" t="s">
        <v>21</v>
      </c>
      <c r="K359" s="88" t="s">
        <v>108</v>
      </c>
      <c r="L359" s="88" t="s">
        <v>20</v>
      </c>
      <c r="M359" s="88" t="s">
        <v>20</v>
      </c>
    </row>
    <row r="360" spans="1:13" x14ac:dyDescent="0.25">
      <c r="A360" s="87" t="s">
        <v>661</v>
      </c>
      <c r="B360" s="88" t="s">
        <v>760</v>
      </c>
      <c r="C360" s="88" t="s">
        <v>686</v>
      </c>
      <c r="D360" s="88" t="s">
        <v>687</v>
      </c>
      <c r="E360" s="88" t="s">
        <v>639</v>
      </c>
      <c r="F360" s="88" t="s">
        <v>761</v>
      </c>
      <c r="G360" s="88">
        <v>1</v>
      </c>
      <c r="H360" s="88" t="s">
        <v>750</v>
      </c>
      <c r="I360" s="88" t="s">
        <v>20</v>
      </c>
      <c r="J360" s="88" t="s">
        <v>21</v>
      </c>
      <c r="K360" s="88" t="s">
        <v>108</v>
      </c>
      <c r="L360" s="88" t="s">
        <v>20</v>
      </c>
      <c r="M360" s="88" t="s">
        <v>20</v>
      </c>
    </row>
    <row r="361" spans="1:13" x14ac:dyDescent="0.25">
      <c r="A361" s="87" t="s">
        <v>661</v>
      </c>
      <c r="B361" s="88" t="s">
        <v>762</v>
      </c>
      <c r="C361" s="88" t="s">
        <v>699</v>
      </c>
      <c r="D361" s="88" t="s">
        <v>763</v>
      </c>
      <c r="E361" s="88" t="s">
        <v>189</v>
      </c>
      <c r="F361" s="88" t="s">
        <v>764</v>
      </c>
      <c r="G361" s="88">
        <v>1</v>
      </c>
      <c r="H361" s="88" t="s">
        <v>750</v>
      </c>
      <c r="I361" s="88" t="s">
        <v>20</v>
      </c>
      <c r="J361" s="88" t="s">
        <v>21</v>
      </c>
      <c r="K361" s="88" t="s">
        <v>108</v>
      </c>
      <c r="L361" s="88" t="s">
        <v>20</v>
      </c>
      <c r="M361" s="88" t="s">
        <v>20</v>
      </c>
    </row>
    <row r="362" spans="1:13" x14ac:dyDescent="0.25">
      <c r="A362" s="101" t="s">
        <v>661</v>
      </c>
      <c r="B362" s="102" t="s">
        <v>765</v>
      </c>
      <c r="C362" s="88" t="s">
        <v>81</v>
      </c>
      <c r="D362" s="88" t="s">
        <v>82</v>
      </c>
      <c r="E362" s="102" t="s">
        <v>82</v>
      </c>
      <c r="F362" s="102" t="s">
        <v>83</v>
      </c>
      <c r="G362" s="102">
        <v>1</v>
      </c>
      <c r="H362" s="102" t="s">
        <v>750</v>
      </c>
      <c r="I362" s="102" t="s">
        <v>20</v>
      </c>
      <c r="J362" s="102" t="s">
        <v>21</v>
      </c>
      <c r="K362" s="102" t="s">
        <v>108</v>
      </c>
      <c r="L362" s="102" t="s">
        <v>20</v>
      </c>
      <c r="M362" s="102" t="s">
        <v>20</v>
      </c>
    </row>
    <row r="363" spans="1:13" x14ac:dyDescent="0.25">
      <c r="A363" s="101" t="s">
        <v>661</v>
      </c>
      <c r="B363" s="102" t="s">
        <v>766</v>
      </c>
      <c r="C363" s="88" t="s">
        <v>74</v>
      </c>
      <c r="D363" s="88" t="s">
        <v>75</v>
      </c>
      <c r="E363" s="102" t="s">
        <v>76</v>
      </c>
      <c r="F363" s="102" t="s">
        <v>767</v>
      </c>
      <c r="G363" s="102">
        <v>1</v>
      </c>
      <c r="H363" s="102" t="s">
        <v>750</v>
      </c>
      <c r="I363" s="102" t="s">
        <v>20</v>
      </c>
      <c r="J363" s="102" t="s">
        <v>21</v>
      </c>
      <c r="K363" s="102" t="s">
        <v>108</v>
      </c>
      <c r="L363" s="102" t="s">
        <v>20</v>
      </c>
      <c r="M363" s="102" t="s">
        <v>20</v>
      </c>
    </row>
    <row r="364" spans="1:13" x14ac:dyDescent="0.25">
      <c r="A364" s="183" t="s">
        <v>768</v>
      </c>
      <c r="B364" s="183"/>
      <c r="C364" s="183"/>
      <c r="D364" s="183"/>
      <c r="E364" s="183"/>
      <c r="F364" s="183"/>
      <c r="G364" s="183"/>
      <c r="H364" s="183"/>
      <c r="I364" s="183"/>
      <c r="J364" s="183"/>
      <c r="K364" s="183"/>
      <c r="L364" s="183"/>
      <c r="M364" s="183"/>
    </row>
    <row r="365" spans="1:13" x14ac:dyDescent="0.25">
      <c r="A365" s="184"/>
      <c r="B365" s="184"/>
      <c r="C365" s="184"/>
      <c r="D365" s="184"/>
      <c r="E365" s="184"/>
      <c r="F365" s="184"/>
      <c r="G365" s="184"/>
      <c r="H365" s="184"/>
      <c r="I365" s="184"/>
      <c r="J365" s="184"/>
      <c r="K365" s="184"/>
      <c r="L365" s="184"/>
      <c r="M365" s="184"/>
    </row>
    <row r="366" spans="1:13" x14ac:dyDescent="0.25">
      <c r="A366" s="32" t="s">
        <v>1</v>
      </c>
      <c r="B366" s="33" t="s">
        <v>2</v>
      </c>
      <c r="C366" s="33" t="s">
        <v>3</v>
      </c>
      <c r="D366" s="33" t="s">
        <v>4</v>
      </c>
      <c r="E366" s="33" t="s">
        <v>5</v>
      </c>
      <c r="F366" s="33" t="s">
        <v>6</v>
      </c>
      <c r="G366" s="33" t="s">
        <v>7</v>
      </c>
      <c r="H366" s="33" t="s">
        <v>8</v>
      </c>
      <c r="I366" s="33" t="s">
        <v>9</v>
      </c>
      <c r="J366" s="33" t="s">
        <v>10</v>
      </c>
      <c r="K366" s="33" t="s">
        <v>11</v>
      </c>
      <c r="L366" s="33" t="s">
        <v>12</v>
      </c>
      <c r="M366" s="33" t="s">
        <v>13</v>
      </c>
    </row>
    <row r="367" spans="1:13" ht="15.75" x14ac:dyDescent="0.25">
      <c r="A367" s="34" t="s">
        <v>769</v>
      </c>
      <c r="B367" s="10" t="s">
        <v>770</v>
      </c>
      <c r="C367" s="103" t="s">
        <v>28</v>
      </c>
      <c r="D367" s="103" t="s">
        <v>29</v>
      </c>
      <c r="E367" s="10" t="s">
        <v>174</v>
      </c>
      <c r="F367" s="10" t="s">
        <v>716</v>
      </c>
      <c r="G367" s="10">
        <v>1</v>
      </c>
      <c r="H367" s="10" t="s">
        <v>771</v>
      </c>
      <c r="I367" s="10" t="s">
        <v>20</v>
      </c>
      <c r="J367" s="10" t="s">
        <v>21</v>
      </c>
      <c r="K367" s="10" t="s">
        <v>108</v>
      </c>
      <c r="L367" s="10" t="s">
        <v>20</v>
      </c>
      <c r="M367" s="10" t="s">
        <v>20</v>
      </c>
    </row>
    <row r="368" spans="1:13" ht="15.75" x14ac:dyDescent="0.25">
      <c r="A368" s="34" t="s">
        <v>769</v>
      </c>
      <c r="B368" s="10" t="s">
        <v>772</v>
      </c>
      <c r="C368" s="103" t="s">
        <v>85</v>
      </c>
      <c r="D368" s="103" t="s">
        <v>86</v>
      </c>
      <c r="E368" s="10" t="s">
        <v>87</v>
      </c>
      <c r="F368" s="10" t="s">
        <v>773</v>
      </c>
      <c r="G368" s="10">
        <v>1</v>
      </c>
      <c r="H368" s="10" t="s">
        <v>771</v>
      </c>
      <c r="I368" s="10" t="s">
        <v>20</v>
      </c>
      <c r="J368" s="10" t="s">
        <v>21</v>
      </c>
      <c r="K368" s="10" t="s">
        <v>108</v>
      </c>
      <c r="L368" s="10" t="s">
        <v>20</v>
      </c>
      <c r="M368" s="10" t="s">
        <v>20</v>
      </c>
    </row>
    <row r="369" spans="1:13" ht="15.75" x14ac:dyDescent="0.25">
      <c r="A369" s="34" t="s">
        <v>769</v>
      </c>
      <c r="B369" s="10" t="s">
        <v>774</v>
      </c>
      <c r="C369" s="103" t="s">
        <v>775</v>
      </c>
      <c r="D369" s="103" t="s">
        <v>776</v>
      </c>
      <c r="E369" s="10" t="s">
        <v>777</v>
      </c>
      <c r="F369" s="10" t="s">
        <v>778</v>
      </c>
      <c r="G369" s="10">
        <v>1</v>
      </c>
      <c r="H369" s="10" t="s">
        <v>771</v>
      </c>
      <c r="I369" s="10" t="s">
        <v>20</v>
      </c>
      <c r="J369" s="10" t="s">
        <v>21</v>
      </c>
      <c r="K369" s="10" t="s">
        <v>108</v>
      </c>
      <c r="L369" s="10" t="s">
        <v>20</v>
      </c>
      <c r="M369" s="10" t="s">
        <v>20</v>
      </c>
    </row>
    <row r="370" spans="1:13" ht="15.75" x14ac:dyDescent="0.25">
      <c r="A370" s="34" t="s">
        <v>769</v>
      </c>
      <c r="B370" s="10" t="s">
        <v>779</v>
      </c>
      <c r="C370" s="103" t="s">
        <v>81</v>
      </c>
      <c r="D370" s="103" t="s">
        <v>82</v>
      </c>
      <c r="E370" s="10" t="s">
        <v>82</v>
      </c>
      <c r="F370" s="10" t="s">
        <v>83</v>
      </c>
      <c r="G370" s="10">
        <v>1</v>
      </c>
      <c r="H370" s="10" t="s">
        <v>771</v>
      </c>
      <c r="I370" s="10" t="s">
        <v>20</v>
      </c>
      <c r="J370" s="10" t="s">
        <v>21</v>
      </c>
      <c r="K370" s="10" t="s">
        <v>108</v>
      </c>
      <c r="L370" s="10" t="s">
        <v>20</v>
      </c>
      <c r="M370" s="10" t="s">
        <v>20</v>
      </c>
    </row>
    <row r="371" spans="1:13" ht="15.75" x14ac:dyDescent="0.25">
      <c r="A371" s="34" t="s">
        <v>769</v>
      </c>
      <c r="B371" s="10" t="s">
        <v>780</v>
      </c>
      <c r="C371" s="103" t="s">
        <v>23</v>
      </c>
      <c r="D371" s="103" t="s">
        <v>24</v>
      </c>
      <c r="E371" s="10" t="s">
        <v>24</v>
      </c>
      <c r="F371" s="10" t="s">
        <v>781</v>
      </c>
      <c r="G371" s="10">
        <v>6</v>
      </c>
      <c r="H371" s="10" t="s">
        <v>771</v>
      </c>
      <c r="I371" s="10" t="s">
        <v>20</v>
      </c>
      <c r="J371" s="10" t="s">
        <v>21</v>
      </c>
      <c r="K371" s="10" t="s">
        <v>108</v>
      </c>
      <c r="L371" s="10" t="s">
        <v>20</v>
      </c>
      <c r="M371" s="10" t="s">
        <v>20</v>
      </c>
    </row>
    <row r="372" spans="1:13" ht="15.75" x14ac:dyDescent="0.25">
      <c r="A372" s="34" t="s">
        <v>769</v>
      </c>
      <c r="B372" s="10" t="s">
        <v>782</v>
      </c>
      <c r="C372" s="103" t="s">
        <v>15</v>
      </c>
      <c r="D372" s="103" t="s">
        <v>16</v>
      </c>
      <c r="E372" s="10" t="s">
        <v>119</v>
      </c>
      <c r="F372" s="10" t="s">
        <v>781</v>
      </c>
      <c r="G372" s="10">
        <v>1</v>
      </c>
      <c r="H372" s="10" t="s">
        <v>771</v>
      </c>
      <c r="I372" s="10" t="s">
        <v>20</v>
      </c>
      <c r="J372" s="10" t="s">
        <v>21</v>
      </c>
      <c r="K372" s="10" t="s">
        <v>108</v>
      </c>
      <c r="L372" s="10" t="s">
        <v>20</v>
      </c>
      <c r="M372" s="10" t="s">
        <v>20</v>
      </c>
    </row>
    <row r="373" spans="1:13" ht="15.75" x14ac:dyDescent="0.25">
      <c r="A373" s="34" t="s">
        <v>769</v>
      </c>
      <c r="B373" s="10" t="s">
        <v>783</v>
      </c>
      <c r="C373" s="103" t="s">
        <v>33</v>
      </c>
      <c r="D373" s="103" t="s">
        <v>34</v>
      </c>
      <c r="E373" s="10" t="s">
        <v>34</v>
      </c>
      <c r="F373" s="10" t="s">
        <v>784</v>
      </c>
      <c r="G373" s="10">
        <v>1</v>
      </c>
      <c r="H373" s="10" t="s">
        <v>771</v>
      </c>
      <c r="I373" s="10" t="s">
        <v>20</v>
      </c>
      <c r="J373" s="10" t="s">
        <v>21</v>
      </c>
      <c r="K373" s="10" t="s">
        <v>108</v>
      </c>
      <c r="L373" s="10" t="s">
        <v>20</v>
      </c>
      <c r="M373" s="10" t="s">
        <v>20</v>
      </c>
    </row>
    <row r="374" spans="1:13" ht="15.75" x14ac:dyDescent="0.25">
      <c r="A374" s="34" t="s">
        <v>769</v>
      </c>
      <c r="B374" s="10" t="s">
        <v>785</v>
      </c>
      <c r="C374" s="104" t="s">
        <v>74</v>
      </c>
      <c r="D374" s="104" t="s">
        <v>75</v>
      </c>
      <c r="E374" s="10" t="s">
        <v>76</v>
      </c>
      <c r="F374" s="10" t="s">
        <v>786</v>
      </c>
      <c r="G374" s="10">
        <v>1</v>
      </c>
      <c r="H374" s="10" t="s">
        <v>771</v>
      </c>
      <c r="I374" s="10" t="s">
        <v>20</v>
      </c>
      <c r="J374" s="10" t="s">
        <v>21</v>
      </c>
      <c r="K374" s="10" t="s">
        <v>108</v>
      </c>
      <c r="L374" s="10" t="s">
        <v>20</v>
      </c>
      <c r="M374" s="10" t="s">
        <v>20</v>
      </c>
    </row>
    <row r="375" spans="1:13" x14ac:dyDescent="0.25">
      <c r="A375" s="183" t="s">
        <v>787</v>
      </c>
      <c r="B375" s="183"/>
      <c r="C375" s="183"/>
      <c r="D375" s="183"/>
      <c r="E375" s="183"/>
      <c r="F375" s="183"/>
      <c r="G375" s="183"/>
      <c r="H375" s="183"/>
      <c r="I375" s="183"/>
      <c r="J375" s="183"/>
      <c r="K375" s="183"/>
      <c r="L375" s="183"/>
      <c r="M375" s="183"/>
    </row>
    <row r="376" spans="1:13" x14ac:dyDescent="0.25">
      <c r="A376" s="183"/>
      <c r="B376" s="183"/>
      <c r="C376" s="183"/>
      <c r="D376" s="183"/>
      <c r="E376" s="183"/>
      <c r="F376" s="183"/>
      <c r="G376" s="183"/>
      <c r="H376" s="183"/>
      <c r="I376" s="183"/>
      <c r="J376" s="183"/>
      <c r="K376" s="183"/>
      <c r="L376" s="183"/>
      <c r="M376" s="183"/>
    </row>
    <row r="377" spans="1:13" x14ac:dyDescent="0.25">
      <c r="A377" s="105" t="s">
        <v>1</v>
      </c>
      <c r="B377" s="106" t="s">
        <v>2</v>
      </c>
      <c r="C377" s="106" t="s">
        <v>3</v>
      </c>
      <c r="D377" s="106" t="s">
        <v>4</v>
      </c>
      <c r="E377" s="106" t="s">
        <v>5</v>
      </c>
      <c r="F377" s="106" t="s">
        <v>6</v>
      </c>
      <c r="G377" s="106" t="s">
        <v>7</v>
      </c>
      <c r="H377" s="106" t="s">
        <v>8</v>
      </c>
      <c r="I377" s="106" t="s">
        <v>9</v>
      </c>
      <c r="J377" s="106" t="s">
        <v>10</v>
      </c>
      <c r="K377" s="106" t="s">
        <v>11</v>
      </c>
      <c r="L377" s="106" t="s">
        <v>12</v>
      </c>
      <c r="M377" s="106" t="s">
        <v>13</v>
      </c>
    </row>
    <row r="378" spans="1:13" x14ac:dyDescent="0.25">
      <c r="A378" s="107" t="s">
        <v>788</v>
      </c>
      <c r="B378" s="88" t="s">
        <v>789</v>
      </c>
      <c r="C378" s="88" t="s">
        <v>81</v>
      </c>
      <c r="D378" s="88" t="s">
        <v>82</v>
      </c>
      <c r="E378" s="88" t="s">
        <v>82</v>
      </c>
      <c r="F378" s="88" t="s">
        <v>83</v>
      </c>
      <c r="G378" s="108">
        <v>1</v>
      </c>
      <c r="H378" s="109" t="s">
        <v>790</v>
      </c>
      <c r="I378" s="109" t="s">
        <v>20</v>
      </c>
      <c r="J378" s="109" t="s">
        <v>21</v>
      </c>
      <c r="K378" s="88" t="s">
        <v>257</v>
      </c>
      <c r="L378" s="109" t="s">
        <v>20</v>
      </c>
      <c r="M378" s="109" t="s">
        <v>20</v>
      </c>
    </row>
    <row r="379" spans="1:13" x14ac:dyDescent="0.25">
      <c r="A379" s="107" t="s">
        <v>788</v>
      </c>
      <c r="B379" s="88" t="s">
        <v>791</v>
      </c>
      <c r="C379" s="88" t="s">
        <v>74</v>
      </c>
      <c r="D379" s="88" t="s">
        <v>75</v>
      </c>
      <c r="E379" s="88" t="s">
        <v>76</v>
      </c>
      <c r="F379" s="88" t="s">
        <v>792</v>
      </c>
      <c r="G379" s="108">
        <v>1</v>
      </c>
      <c r="H379" s="109" t="s">
        <v>790</v>
      </c>
      <c r="I379" s="109" t="s">
        <v>20</v>
      </c>
      <c r="J379" s="109" t="s">
        <v>21</v>
      </c>
      <c r="K379" s="88" t="s">
        <v>257</v>
      </c>
      <c r="L379" s="109" t="s">
        <v>20</v>
      </c>
      <c r="M379" s="109" t="s">
        <v>20</v>
      </c>
    </row>
    <row r="380" spans="1:13" x14ac:dyDescent="0.25">
      <c r="A380" s="107" t="s">
        <v>788</v>
      </c>
      <c r="B380" s="88" t="s">
        <v>793</v>
      </c>
      <c r="C380" s="88" t="s">
        <v>293</v>
      </c>
      <c r="D380" s="88" t="s">
        <v>294</v>
      </c>
      <c r="E380" s="88" t="s">
        <v>102</v>
      </c>
      <c r="F380" s="88" t="s">
        <v>794</v>
      </c>
      <c r="G380" s="108">
        <v>1</v>
      </c>
      <c r="H380" s="109" t="s">
        <v>790</v>
      </c>
      <c r="I380" s="109" t="s">
        <v>20</v>
      </c>
      <c r="J380" s="109" t="s">
        <v>21</v>
      </c>
      <c r="K380" s="88" t="s">
        <v>257</v>
      </c>
      <c r="L380" s="109" t="s">
        <v>20</v>
      </c>
      <c r="M380" s="109" t="s">
        <v>20</v>
      </c>
    </row>
    <row r="381" spans="1:13" x14ac:dyDescent="0.25">
      <c r="A381" s="107" t="s">
        <v>788</v>
      </c>
      <c r="B381" s="88" t="s">
        <v>795</v>
      </c>
      <c r="C381" s="88" t="s">
        <v>28</v>
      </c>
      <c r="D381" s="88" t="s">
        <v>29</v>
      </c>
      <c r="E381" s="88" t="s">
        <v>174</v>
      </c>
      <c r="F381" s="88" t="s">
        <v>658</v>
      </c>
      <c r="G381" s="108">
        <v>1</v>
      </c>
      <c r="H381" s="109" t="s">
        <v>790</v>
      </c>
      <c r="I381" s="109" t="s">
        <v>20</v>
      </c>
      <c r="J381" s="109" t="s">
        <v>21</v>
      </c>
      <c r="K381" s="88" t="s">
        <v>257</v>
      </c>
      <c r="L381" s="109" t="s">
        <v>20</v>
      </c>
      <c r="M381" s="109" t="s">
        <v>20</v>
      </c>
    </row>
    <row r="382" spans="1:13" x14ac:dyDescent="0.25">
      <c r="A382" s="107" t="s">
        <v>788</v>
      </c>
      <c r="B382" s="88" t="s">
        <v>796</v>
      </c>
      <c r="C382" s="88" t="s">
        <v>280</v>
      </c>
      <c r="D382" s="88" t="s">
        <v>281</v>
      </c>
      <c r="E382" s="88" t="s">
        <v>141</v>
      </c>
      <c r="F382" s="88" t="s">
        <v>797</v>
      </c>
      <c r="G382" s="108">
        <v>1</v>
      </c>
      <c r="H382" s="109" t="s">
        <v>790</v>
      </c>
      <c r="I382" s="109" t="s">
        <v>20</v>
      </c>
      <c r="J382" s="109" t="s">
        <v>21</v>
      </c>
      <c r="K382" s="88" t="s">
        <v>257</v>
      </c>
      <c r="L382" s="109" t="s">
        <v>20</v>
      </c>
      <c r="M382" s="109" t="s">
        <v>20</v>
      </c>
    </row>
    <row r="383" spans="1:13" x14ac:dyDescent="0.25">
      <c r="A383" s="107" t="s">
        <v>788</v>
      </c>
      <c r="B383" s="88" t="s">
        <v>798</v>
      </c>
      <c r="C383" s="88" t="s">
        <v>37</v>
      </c>
      <c r="D383" s="88" t="s">
        <v>38</v>
      </c>
      <c r="E383" s="88" t="s">
        <v>123</v>
      </c>
      <c r="F383" s="88" t="s">
        <v>799</v>
      </c>
      <c r="G383" s="108">
        <v>1</v>
      </c>
      <c r="H383" s="109" t="s">
        <v>790</v>
      </c>
      <c r="I383" s="109" t="s">
        <v>20</v>
      </c>
      <c r="J383" s="109" t="s">
        <v>21</v>
      </c>
      <c r="K383" s="88" t="s">
        <v>257</v>
      </c>
      <c r="L383" s="109" t="s">
        <v>20</v>
      </c>
      <c r="M383" s="109" t="s">
        <v>20</v>
      </c>
    </row>
    <row r="384" spans="1:13" x14ac:dyDescent="0.25">
      <c r="A384" s="107" t="s">
        <v>788</v>
      </c>
      <c r="B384" s="88" t="s">
        <v>800</v>
      </c>
      <c r="C384" s="88" t="s">
        <v>37</v>
      </c>
      <c r="D384" s="88" t="s">
        <v>38</v>
      </c>
      <c r="E384" s="88" t="s">
        <v>123</v>
      </c>
      <c r="F384" s="88" t="s">
        <v>801</v>
      </c>
      <c r="G384" s="108">
        <v>1</v>
      </c>
      <c r="H384" s="109" t="s">
        <v>790</v>
      </c>
      <c r="I384" s="109" t="s">
        <v>20</v>
      </c>
      <c r="J384" s="109" t="s">
        <v>21</v>
      </c>
      <c r="K384" s="88" t="s">
        <v>257</v>
      </c>
      <c r="L384" s="109" t="s">
        <v>20</v>
      </c>
      <c r="M384" s="109" t="s">
        <v>20</v>
      </c>
    </row>
    <row r="385" spans="1:13" x14ac:dyDescent="0.25">
      <c r="A385" s="107" t="s">
        <v>788</v>
      </c>
      <c r="B385" s="88" t="s">
        <v>802</v>
      </c>
      <c r="C385" s="92" t="s">
        <v>206</v>
      </c>
      <c r="D385" s="92" t="s">
        <v>207</v>
      </c>
      <c r="E385" s="88" t="s">
        <v>208</v>
      </c>
      <c r="F385" s="88" t="s">
        <v>803</v>
      </c>
      <c r="G385" s="108">
        <v>1</v>
      </c>
      <c r="H385" s="109" t="s">
        <v>790</v>
      </c>
      <c r="I385" s="109" t="s">
        <v>20</v>
      </c>
      <c r="J385" s="109" t="s">
        <v>21</v>
      </c>
      <c r="K385" s="88" t="s">
        <v>257</v>
      </c>
      <c r="L385" s="109" t="s">
        <v>20</v>
      </c>
      <c r="M385" s="109" t="s">
        <v>804</v>
      </c>
    </row>
    <row r="386" spans="1:13" x14ac:dyDescent="0.25">
      <c r="A386" s="107" t="s">
        <v>788</v>
      </c>
      <c r="B386" s="88" t="s">
        <v>805</v>
      </c>
      <c r="C386" s="88" t="s">
        <v>37</v>
      </c>
      <c r="D386" s="88" t="s">
        <v>38</v>
      </c>
      <c r="E386" s="88" t="s">
        <v>123</v>
      </c>
      <c r="F386" s="88" t="s">
        <v>806</v>
      </c>
      <c r="G386" s="108">
        <v>1</v>
      </c>
      <c r="H386" s="109" t="s">
        <v>790</v>
      </c>
      <c r="I386" s="109" t="s">
        <v>20</v>
      </c>
      <c r="J386" s="109" t="s">
        <v>21</v>
      </c>
      <c r="K386" s="88" t="s">
        <v>257</v>
      </c>
      <c r="L386" s="109" t="s">
        <v>20</v>
      </c>
      <c r="M386" s="109" t="s">
        <v>20</v>
      </c>
    </row>
    <row r="387" spans="1:13" x14ac:dyDescent="0.25">
      <c r="A387" s="107" t="s">
        <v>788</v>
      </c>
      <c r="B387" s="88" t="s">
        <v>807</v>
      </c>
      <c r="C387" s="88" t="s">
        <v>62</v>
      </c>
      <c r="D387" s="88" t="s">
        <v>63</v>
      </c>
      <c r="E387" s="88" t="s">
        <v>126</v>
      </c>
      <c r="F387" s="88" t="s">
        <v>808</v>
      </c>
      <c r="G387" s="108">
        <v>1</v>
      </c>
      <c r="H387" s="109" t="s">
        <v>790</v>
      </c>
      <c r="I387" s="109" t="s">
        <v>20</v>
      </c>
      <c r="J387" s="109" t="s">
        <v>21</v>
      </c>
      <c r="K387" s="88" t="s">
        <v>257</v>
      </c>
      <c r="L387" s="109" t="s">
        <v>20</v>
      </c>
      <c r="M387" s="109" t="s">
        <v>20</v>
      </c>
    </row>
    <row r="388" spans="1:13" x14ac:dyDescent="0.25">
      <c r="A388" s="107" t="s">
        <v>788</v>
      </c>
      <c r="B388" s="88" t="s">
        <v>809</v>
      </c>
      <c r="C388" s="88" t="s">
        <v>33</v>
      </c>
      <c r="D388" s="88" t="s">
        <v>34</v>
      </c>
      <c r="E388" s="88" t="s">
        <v>34</v>
      </c>
      <c r="F388" s="88" t="s">
        <v>216</v>
      </c>
      <c r="G388" s="108">
        <v>1</v>
      </c>
      <c r="H388" s="109" t="s">
        <v>790</v>
      </c>
      <c r="I388" s="109" t="s">
        <v>20</v>
      </c>
      <c r="J388" s="109" t="s">
        <v>21</v>
      </c>
      <c r="K388" s="88" t="s">
        <v>257</v>
      </c>
      <c r="L388" s="109" t="s">
        <v>20</v>
      </c>
      <c r="M388" s="109" t="s">
        <v>20</v>
      </c>
    </row>
    <row r="389" spans="1:13" x14ac:dyDescent="0.25">
      <c r="A389" s="107" t="s">
        <v>788</v>
      </c>
      <c r="B389" s="88" t="s">
        <v>810</v>
      </c>
      <c r="C389" s="88" t="s">
        <v>62</v>
      </c>
      <c r="D389" s="88" t="s">
        <v>63</v>
      </c>
      <c r="E389" s="88" t="s">
        <v>126</v>
      </c>
      <c r="F389" s="88" t="s">
        <v>811</v>
      </c>
      <c r="G389" s="108">
        <v>1</v>
      </c>
      <c r="H389" s="109" t="s">
        <v>790</v>
      </c>
      <c r="I389" s="109" t="s">
        <v>20</v>
      </c>
      <c r="J389" s="109" t="s">
        <v>21</v>
      </c>
      <c r="K389" s="88" t="s">
        <v>257</v>
      </c>
      <c r="L389" s="109" t="s">
        <v>20</v>
      </c>
      <c r="M389" s="109" t="s">
        <v>20</v>
      </c>
    </row>
    <row r="390" spans="1:13" x14ac:dyDescent="0.25">
      <c r="A390" s="107" t="s">
        <v>788</v>
      </c>
      <c r="B390" s="88" t="s">
        <v>812</v>
      </c>
      <c r="C390" s="88" t="s">
        <v>95</v>
      </c>
      <c r="D390" s="88" t="s">
        <v>96</v>
      </c>
      <c r="E390" s="88" t="s">
        <v>189</v>
      </c>
      <c r="F390" s="88" t="s">
        <v>813</v>
      </c>
      <c r="G390" s="110">
        <v>1</v>
      </c>
      <c r="H390" s="109" t="s">
        <v>790</v>
      </c>
      <c r="I390" s="109" t="s">
        <v>20</v>
      </c>
      <c r="J390" s="109" t="s">
        <v>21</v>
      </c>
      <c r="K390" s="88" t="s">
        <v>257</v>
      </c>
      <c r="L390" s="109" t="s">
        <v>20</v>
      </c>
      <c r="M390" s="109" t="s">
        <v>20</v>
      </c>
    </row>
    <row r="391" spans="1:13" x14ac:dyDescent="0.25">
      <c r="A391" s="107" t="s">
        <v>788</v>
      </c>
      <c r="B391" s="88" t="s">
        <v>814</v>
      </c>
      <c r="C391" s="88" t="s">
        <v>23</v>
      </c>
      <c r="D391" s="88" t="s">
        <v>24</v>
      </c>
      <c r="E391" s="88" t="s">
        <v>24</v>
      </c>
      <c r="F391" s="88" t="s">
        <v>24</v>
      </c>
      <c r="G391" s="110">
        <v>6</v>
      </c>
      <c r="H391" s="109" t="s">
        <v>790</v>
      </c>
      <c r="I391" s="109" t="s">
        <v>20</v>
      </c>
      <c r="J391" s="109" t="s">
        <v>21</v>
      </c>
      <c r="K391" s="88" t="s">
        <v>257</v>
      </c>
      <c r="L391" s="109" t="s">
        <v>20</v>
      </c>
      <c r="M391" s="109" t="s">
        <v>20</v>
      </c>
    </row>
    <row r="392" spans="1:13" x14ac:dyDescent="0.25">
      <c r="A392" s="107" t="s">
        <v>788</v>
      </c>
      <c r="B392" s="88" t="s">
        <v>815</v>
      </c>
      <c r="C392" s="88" t="s">
        <v>15</v>
      </c>
      <c r="D392" s="88" t="s">
        <v>16</v>
      </c>
      <c r="E392" s="88" t="s">
        <v>119</v>
      </c>
      <c r="F392" s="88" t="s">
        <v>180</v>
      </c>
      <c r="G392" s="108">
        <v>1</v>
      </c>
      <c r="H392" s="109" t="s">
        <v>790</v>
      </c>
      <c r="I392" s="109" t="s">
        <v>20</v>
      </c>
      <c r="J392" s="109" t="s">
        <v>21</v>
      </c>
      <c r="K392" s="88" t="s">
        <v>257</v>
      </c>
      <c r="L392" s="109" t="s">
        <v>20</v>
      </c>
      <c r="M392" s="109" t="s">
        <v>20</v>
      </c>
    </row>
    <row r="393" spans="1:13" x14ac:dyDescent="0.25">
      <c r="A393" s="107" t="s">
        <v>788</v>
      </c>
      <c r="B393" s="88" t="s">
        <v>816</v>
      </c>
      <c r="C393" s="88" t="s">
        <v>275</v>
      </c>
      <c r="D393" s="88" t="s">
        <v>817</v>
      </c>
      <c r="E393" s="88" t="s">
        <v>92</v>
      </c>
      <c r="F393" s="88" t="s">
        <v>818</v>
      </c>
      <c r="G393" s="108">
        <v>1</v>
      </c>
      <c r="H393" s="109" t="s">
        <v>790</v>
      </c>
      <c r="I393" s="109" t="s">
        <v>20</v>
      </c>
      <c r="J393" s="109" t="s">
        <v>21</v>
      </c>
      <c r="K393" s="88" t="s">
        <v>257</v>
      </c>
      <c r="L393" s="109" t="s">
        <v>20</v>
      </c>
      <c r="M393" s="109" t="s">
        <v>20</v>
      </c>
    </row>
    <row r="394" spans="1:13" x14ac:dyDescent="0.25">
      <c r="A394" s="107" t="s">
        <v>788</v>
      </c>
      <c r="B394" s="88" t="s">
        <v>819</v>
      </c>
      <c r="C394" s="88" t="s">
        <v>33</v>
      </c>
      <c r="D394" s="88" t="s">
        <v>34</v>
      </c>
      <c r="E394" s="88" t="s">
        <v>34</v>
      </c>
      <c r="F394" s="88" t="s">
        <v>820</v>
      </c>
      <c r="G394" s="108">
        <v>1</v>
      </c>
      <c r="H394" s="109" t="s">
        <v>790</v>
      </c>
      <c r="I394" s="109" t="s">
        <v>20</v>
      </c>
      <c r="J394" s="109" t="s">
        <v>21</v>
      </c>
      <c r="K394" s="88" t="s">
        <v>257</v>
      </c>
      <c r="L394" s="109" t="s">
        <v>20</v>
      </c>
      <c r="M394" s="109" t="s">
        <v>20</v>
      </c>
    </row>
    <row r="395" spans="1:13" x14ac:dyDescent="0.25">
      <c r="A395" s="111" t="s">
        <v>517</v>
      </c>
      <c r="B395" s="112" t="s">
        <v>821</v>
      </c>
      <c r="C395" s="102" t="s">
        <v>33</v>
      </c>
      <c r="D395" s="102" t="s">
        <v>34</v>
      </c>
      <c r="E395" s="102" t="s">
        <v>34</v>
      </c>
      <c r="F395" s="102" t="s">
        <v>822</v>
      </c>
      <c r="G395" s="112">
        <v>1</v>
      </c>
      <c r="H395" s="112" t="s">
        <v>544</v>
      </c>
      <c r="I395" s="112" t="s">
        <v>20</v>
      </c>
      <c r="J395" s="112" t="s">
        <v>20</v>
      </c>
      <c r="K395" s="112" t="s">
        <v>20</v>
      </c>
      <c r="L395" s="112" t="s">
        <v>20</v>
      </c>
      <c r="M395" s="112" t="s">
        <v>823</v>
      </c>
    </row>
    <row r="396" spans="1:13" x14ac:dyDescent="0.25">
      <c r="A396" s="82"/>
      <c r="B396" s="82"/>
      <c r="C396" s="82"/>
      <c r="D396" s="82"/>
      <c r="E396" s="82"/>
      <c r="F396" s="82"/>
      <c r="G396" s="82">
        <v>23</v>
      </c>
      <c r="H396" s="82"/>
      <c r="I396" s="82"/>
      <c r="J396" s="82"/>
      <c r="K396" s="82"/>
      <c r="L396" s="82"/>
      <c r="M396" s="82"/>
    </row>
  </sheetData>
  <autoFilter ref="A1:M396" xr:uid="{0B96914C-C1CA-44C9-88A6-24751F98439E}">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mergeCells count="18">
    <mergeCell ref="A1:M2"/>
    <mergeCell ref="A24:M25"/>
    <mergeCell ref="A49:M50"/>
    <mergeCell ref="A72:M73"/>
    <mergeCell ref="A104:M105"/>
    <mergeCell ref="A125:M126"/>
    <mergeCell ref="A375:M376"/>
    <mergeCell ref="A156:M157"/>
    <mergeCell ref="A181:M182"/>
    <mergeCell ref="A216:M217"/>
    <mergeCell ref="A249:M249"/>
    <mergeCell ref="A254:M255"/>
    <mergeCell ref="A265:M266"/>
    <mergeCell ref="A301:M302"/>
    <mergeCell ref="A325:M326"/>
    <mergeCell ref="A335:M336"/>
    <mergeCell ref="A350:M351"/>
    <mergeCell ref="A364:M3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F52A7-D892-48E5-AC74-69ADB0368C37}">
  <dimension ref="A1:M44"/>
  <sheetViews>
    <sheetView workbookViewId="0">
      <pane ySplit="3" topLeftCell="A16" activePane="bottomLeft" state="frozen"/>
      <selection pane="bottomLeft" activeCell="F38" sqref="F38"/>
    </sheetView>
  </sheetViews>
  <sheetFormatPr defaultRowHeight="15" x14ac:dyDescent="0.25"/>
  <cols>
    <col min="1" max="1" width="15.85546875" customWidth="1"/>
    <col min="2" max="2" width="14.42578125" customWidth="1"/>
    <col min="3" max="3" width="19.5703125" customWidth="1"/>
    <col min="4" max="4" width="39.7109375" customWidth="1"/>
    <col min="5" max="5" width="14.140625" customWidth="1"/>
    <col min="6" max="6" width="31.140625" customWidth="1"/>
    <col min="7" max="7" width="15.140625" customWidth="1"/>
    <col min="8" max="8" width="17.42578125" customWidth="1"/>
    <col min="9" max="9" width="19.42578125" bestFit="1" customWidth="1"/>
    <col min="10" max="10" width="16.42578125" customWidth="1"/>
    <col min="11" max="11" width="18.140625" customWidth="1"/>
    <col min="12" max="12" width="24.140625" customWidth="1"/>
    <col min="13" max="13" width="56.85546875" style="6" customWidth="1"/>
  </cols>
  <sheetData>
    <row r="1" spans="1:13" x14ac:dyDescent="0.25">
      <c r="A1" s="186" t="s">
        <v>430</v>
      </c>
      <c r="B1" s="186"/>
      <c r="C1" s="186"/>
      <c r="D1" s="186"/>
      <c r="E1" s="186"/>
      <c r="F1" s="186"/>
      <c r="G1" s="186"/>
      <c r="H1" s="186"/>
      <c r="I1" s="186"/>
      <c r="J1" s="186"/>
      <c r="K1" s="186"/>
      <c r="L1" s="186"/>
      <c r="M1" s="186"/>
    </row>
    <row r="2" spans="1:13" x14ac:dyDescent="0.25">
      <c r="A2" s="189"/>
      <c r="B2" s="189"/>
      <c r="C2" s="189"/>
      <c r="D2" s="189"/>
      <c r="E2" s="189"/>
      <c r="F2" s="189"/>
      <c r="G2" s="189"/>
      <c r="H2" s="189"/>
      <c r="I2" s="189"/>
      <c r="J2" s="189"/>
      <c r="K2" s="189"/>
      <c r="L2" s="189"/>
      <c r="M2" s="189"/>
    </row>
    <row r="3" spans="1:13" x14ac:dyDescent="0.25">
      <c r="A3" s="154" t="s">
        <v>1</v>
      </c>
      <c r="B3" s="154" t="s">
        <v>2</v>
      </c>
      <c r="C3" s="154" t="s">
        <v>3</v>
      </c>
      <c r="D3" s="154" t="s">
        <v>4</v>
      </c>
      <c r="E3" s="154" t="s">
        <v>5</v>
      </c>
      <c r="F3" s="154" t="s">
        <v>6</v>
      </c>
      <c r="G3" s="154" t="s">
        <v>7</v>
      </c>
      <c r="H3" s="154" t="s">
        <v>8</v>
      </c>
      <c r="I3" s="154" t="s">
        <v>9</v>
      </c>
      <c r="J3" s="154" t="s">
        <v>10</v>
      </c>
      <c r="K3" s="154" t="s">
        <v>11</v>
      </c>
      <c r="L3" s="154" t="s">
        <v>12</v>
      </c>
      <c r="M3" s="154" t="s">
        <v>13</v>
      </c>
    </row>
    <row r="4" spans="1:13" x14ac:dyDescent="0.25">
      <c r="A4" s="11">
        <v>44903</v>
      </c>
      <c r="B4" s="11" t="s">
        <v>431</v>
      </c>
      <c r="C4" s="11" t="s">
        <v>325</v>
      </c>
      <c r="D4" s="11" t="s">
        <v>326</v>
      </c>
      <c r="E4" s="11" t="s">
        <v>432</v>
      </c>
      <c r="F4" s="11" t="s">
        <v>433</v>
      </c>
      <c r="G4" s="11">
        <v>1</v>
      </c>
      <c r="H4" s="11" t="s">
        <v>434</v>
      </c>
      <c r="I4" s="11"/>
      <c r="J4" s="11" t="s">
        <v>21</v>
      </c>
      <c r="K4" s="11" t="s">
        <v>302</v>
      </c>
      <c r="L4" s="11"/>
      <c r="M4" s="11"/>
    </row>
    <row r="5" spans="1:13" x14ac:dyDescent="0.25">
      <c r="A5" s="11">
        <v>44903</v>
      </c>
      <c r="B5" s="11" t="s">
        <v>435</v>
      </c>
      <c r="C5" s="11" t="s">
        <v>436</v>
      </c>
      <c r="D5" s="11" t="s">
        <v>437</v>
      </c>
      <c r="E5" s="11" t="s">
        <v>438</v>
      </c>
      <c r="F5" s="11" t="s">
        <v>439</v>
      </c>
      <c r="G5" s="11">
        <v>1</v>
      </c>
      <c r="H5" s="11" t="s">
        <v>434</v>
      </c>
      <c r="I5" s="11"/>
      <c r="J5" s="11" t="s">
        <v>21</v>
      </c>
      <c r="K5" s="11" t="s">
        <v>302</v>
      </c>
      <c r="L5" s="11"/>
      <c r="M5" s="11"/>
    </row>
    <row r="6" spans="1:13" x14ac:dyDescent="0.25">
      <c r="A6" s="11">
        <v>44903</v>
      </c>
      <c r="B6" s="11" t="s">
        <v>440</v>
      </c>
      <c r="C6" s="11" t="s">
        <v>100</v>
      </c>
      <c r="D6" s="11" t="s">
        <v>101</v>
      </c>
      <c r="E6" s="11" t="s">
        <v>308</v>
      </c>
      <c r="F6" s="11" t="s">
        <v>218</v>
      </c>
      <c r="G6" s="11">
        <v>1</v>
      </c>
      <c r="H6" s="11" t="s">
        <v>434</v>
      </c>
      <c r="I6" s="11" t="s">
        <v>441</v>
      </c>
      <c r="J6" s="11" t="s">
        <v>21</v>
      </c>
      <c r="K6" s="11" t="s">
        <v>302</v>
      </c>
      <c r="L6" s="11"/>
      <c r="M6" s="11"/>
    </row>
    <row r="7" spans="1:13" x14ac:dyDescent="0.25">
      <c r="A7" s="11">
        <v>44903</v>
      </c>
      <c r="B7" s="11" t="s">
        <v>442</v>
      </c>
      <c r="C7" s="11" t="s">
        <v>443</v>
      </c>
      <c r="D7" s="11" t="s">
        <v>444</v>
      </c>
      <c r="E7" s="11" t="s">
        <v>208</v>
      </c>
      <c r="F7" s="11" t="s">
        <v>445</v>
      </c>
      <c r="G7" s="11">
        <v>1</v>
      </c>
      <c r="H7" s="11" t="s">
        <v>434</v>
      </c>
      <c r="I7" s="11" t="s">
        <v>441</v>
      </c>
      <c r="J7" s="11" t="s">
        <v>21</v>
      </c>
      <c r="K7" s="11" t="s">
        <v>302</v>
      </c>
      <c r="L7" s="11"/>
      <c r="M7" s="11" t="s">
        <v>446</v>
      </c>
    </row>
    <row r="8" spans="1:13" x14ac:dyDescent="0.25">
      <c r="A8" s="11">
        <v>44903</v>
      </c>
      <c r="B8" s="11" t="s">
        <v>447</v>
      </c>
      <c r="C8" s="11" t="s">
        <v>357</v>
      </c>
      <c r="D8" s="11" t="s">
        <v>427</v>
      </c>
      <c r="E8" s="11" t="s">
        <v>359</v>
      </c>
      <c r="F8" s="11" t="s">
        <v>428</v>
      </c>
      <c r="G8" s="11">
        <v>1</v>
      </c>
      <c r="H8" s="11" t="s">
        <v>434</v>
      </c>
      <c r="I8" s="11" t="s">
        <v>448</v>
      </c>
      <c r="J8" s="11" t="s">
        <v>21</v>
      </c>
      <c r="K8" s="11" t="s">
        <v>302</v>
      </c>
      <c r="L8" s="11"/>
      <c r="M8" s="11"/>
    </row>
    <row r="9" spans="1:13" x14ac:dyDescent="0.25">
      <c r="A9" s="11">
        <v>44903</v>
      </c>
      <c r="B9" s="11" t="s">
        <v>449</v>
      </c>
      <c r="C9" s="11" t="s">
        <v>100</v>
      </c>
      <c r="D9" s="11" t="s">
        <v>101</v>
      </c>
      <c r="E9" s="11" t="s">
        <v>308</v>
      </c>
      <c r="F9" s="11" t="s">
        <v>218</v>
      </c>
      <c r="G9" s="11">
        <v>1</v>
      </c>
      <c r="H9" s="11" t="s">
        <v>450</v>
      </c>
      <c r="I9" s="11" t="s">
        <v>451</v>
      </c>
      <c r="J9" s="11" t="s">
        <v>21</v>
      </c>
      <c r="K9" s="11" t="s">
        <v>302</v>
      </c>
      <c r="L9" s="11"/>
      <c r="M9" s="11"/>
    </row>
    <row r="10" spans="1:13" x14ac:dyDescent="0.25">
      <c r="A10" s="11">
        <v>44903</v>
      </c>
      <c r="B10" s="11" t="s">
        <v>452</v>
      </c>
      <c r="C10" s="11" t="s">
        <v>206</v>
      </c>
      <c r="D10" s="11" t="s">
        <v>246</v>
      </c>
      <c r="E10" s="11" t="s">
        <v>299</v>
      </c>
      <c r="F10" s="11" t="s">
        <v>300</v>
      </c>
      <c r="G10" s="11">
        <v>1</v>
      </c>
      <c r="H10" s="11" t="s">
        <v>450</v>
      </c>
      <c r="I10" s="11" t="s">
        <v>451</v>
      </c>
      <c r="J10" s="11" t="s">
        <v>21</v>
      </c>
      <c r="K10" s="11" t="s">
        <v>302</v>
      </c>
      <c r="L10" s="11"/>
      <c r="M10" s="11" t="s">
        <v>453</v>
      </c>
    </row>
    <row r="11" spans="1:13" x14ac:dyDescent="0.25">
      <c r="A11" s="11">
        <v>44903</v>
      </c>
      <c r="B11" s="11" t="s">
        <v>454</v>
      </c>
      <c r="C11" s="11" t="s">
        <v>100</v>
      </c>
      <c r="D11" s="11" t="s">
        <v>101</v>
      </c>
      <c r="E11" s="11" t="s">
        <v>308</v>
      </c>
      <c r="F11" s="11" t="s">
        <v>455</v>
      </c>
      <c r="G11" s="11">
        <v>1</v>
      </c>
      <c r="H11" s="11" t="s">
        <v>450</v>
      </c>
      <c r="I11" s="11" t="s">
        <v>456</v>
      </c>
      <c r="J11" s="11" t="s">
        <v>21</v>
      </c>
      <c r="K11" s="11" t="s">
        <v>302</v>
      </c>
      <c r="L11" s="11"/>
      <c r="M11" s="11"/>
    </row>
    <row r="12" spans="1:13" x14ac:dyDescent="0.25">
      <c r="A12" s="11">
        <v>44903</v>
      </c>
      <c r="B12" s="11" t="s">
        <v>457</v>
      </c>
      <c r="C12" s="11" t="s">
        <v>458</v>
      </c>
      <c r="D12" s="11" t="s">
        <v>459</v>
      </c>
      <c r="E12" s="11" t="s">
        <v>208</v>
      </c>
      <c r="F12" s="11" t="s">
        <v>460</v>
      </c>
      <c r="G12" s="11">
        <v>1</v>
      </c>
      <c r="H12" s="11" t="s">
        <v>450</v>
      </c>
      <c r="I12" s="11" t="s">
        <v>456</v>
      </c>
      <c r="J12" s="11" t="s">
        <v>21</v>
      </c>
      <c r="K12" s="11" t="s">
        <v>302</v>
      </c>
      <c r="L12" s="11"/>
      <c r="M12" s="11" t="s">
        <v>461</v>
      </c>
    </row>
    <row r="13" spans="1:13" x14ac:dyDescent="0.25">
      <c r="A13" s="11">
        <v>44903</v>
      </c>
      <c r="B13" s="11" t="s">
        <v>462</v>
      </c>
      <c r="C13" s="11" t="s">
        <v>100</v>
      </c>
      <c r="D13" s="11" t="s">
        <v>101</v>
      </c>
      <c r="E13" s="11" t="s">
        <v>308</v>
      </c>
      <c r="F13" s="11" t="s">
        <v>463</v>
      </c>
      <c r="G13" s="11">
        <v>1</v>
      </c>
      <c r="H13" s="11" t="s">
        <v>450</v>
      </c>
      <c r="I13" s="11" t="s">
        <v>464</v>
      </c>
      <c r="J13" s="11" t="s">
        <v>21</v>
      </c>
      <c r="K13" s="11" t="s">
        <v>302</v>
      </c>
      <c r="L13" s="11"/>
      <c r="M13" s="11"/>
    </row>
    <row r="14" spans="1:13" x14ac:dyDescent="0.25">
      <c r="A14" s="11">
        <v>44903</v>
      </c>
      <c r="B14" s="11" t="s">
        <v>465</v>
      </c>
      <c r="C14" s="11" t="s">
        <v>100</v>
      </c>
      <c r="D14" s="11" t="s">
        <v>101</v>
      </c>
      <c r="E14" s="11" t="s">
        <v>308</v>
      </c>
      <c r="F14" s="11" t="s">
        <v>218</v>
      </c>
      <c r="G14" s="11">
        <v>1</v>
      </c>
      <c r="H14" s="11" t="s">
        <v>450</v>
      </c>
      <c r="I14" s="11" t="s">
        <v>464</v>
      </c>
      <c r="J14" s="11" t="s">
        <v>21</v>
      </c>
      <c r="K14" s="11" t="s">
        <v>302</v>
      </c>
      <c r="L14" s="11"/>
      <c r="M14" s="11"/>
    </row>
    <row r="15" spans="1:13" x14ac:dyDescent="0.25">
      <c r="A15" s="11">
        <v>44903</v>
      </c>
      <c r="B15" s="11" t="s">
        <v>466</v>
      </c>
      <c r="C15" s="11" t="s">
        <v>458</v>
      </c>
      <c r="D15" s="11" t="s">
        <v>459</v>
      </c>
      <c r="E15" s="11" t="s">
        <v>208</v>
      </c>
      <c r="F15" s="11" t="s">
        <v>460</v>
      </c>
      <c r="G15" s="11">
        <v>1</v>
      </c>
      <c r="H15" s="11" t="s">
        <v>450</v>
      </c>
      <c r="I15" s="11" t="s">
        <v>464</v>
      </c>
      <c r="J15" s="11" t="s">
        <v>21</v>
      </c>
      <c r="K15" s="11" t="s">
        <v>302</v>
      </c>
      <c r="L15" s="11"/>
      <c r="M15" s="11" t="s">
        <v>467</v>
      </c>
    </row>
    <row r="16" spans="1:13" x14ac:dyDescent="0.25">
      <c r="A16" s="11">
        <v>44903</v>
      </c>
      <c r="B16" s="11" t="s">
        <v>468</v>
      </c>
      <c r="C16" s="11" t="s">
        <v>100</v>
      </c>
      <c r="D16" s="11" t="s">
        <v>101</v>
      </c>
      <c r="E16" s="11" t="s">
        <v>308</v>
      </c>
      <c r="F16" s="11" t="s">
        <v>103</v>
      </c>
      <c r="G16" s="11">
        <v>1</v>
      </c>
      <c r="H16" s="11" t="s">
        <v>450</v>
      </c>
      <c r="I16" s="11" t="s">
        <v>469</v>
      </c>
      <c r="J16" s="11" t="s">
        <v>21</v>
      </c>
      <c r="K16" s="11" t="s">
        <v>302</v>
      </c>
      <c r="L16" s="11"/>
      <c r="M16" s="11"/>
    </row>
    <row r="17" spans="1:13" x14ac:dyDescent="0.25">
      <c r="A17" s="11">
        <v>44903</v>
      </c>
      <c r="B17" s="11" t="s">
        <v>470</v>
      </c>
      <c r="C17" s="11" t="s">
        <v>206</v>
      </c>
      <c r="D17" s="11" t="s">
        <v>246</v>
      </c>
      <c r="E17" s="11" t="s">
        <v>208</v>
      </c>
      <c r="F17" s="11" t="s">
        <v>471</v>
      </c>
      <c r="G17" s="11">
        <v>1</v>
      </c>
      <c r="H17" s="11" t="s">
        <v>450</v>
      </c>
      <c r="I17" s="11" t="s">
        <v>469</v>
      </c>
      <c r="J17" s="11" t="s">
        <v>21</v>
      </c>
      <c r="K17" s="11" t="s">
        <v>302</v>
      </c>
      <c r="L17" s="11"/>
      <c r="M17" s="11" t="s">
        <v>472</v>
      </c>
    </row>
    <row r="18" spans="1:13" x14ac:dyDescent="0.25">
      <c r="A18" s="11">
        <v>44903</v>
      </c>
      <c r="B18" s="11" t="s">
        <v>473</v>
      </c>
      <c r="C18" s="11" t="s">
        <v>100</v>
      </c>
      <c r="D18" s="11" t="s">
        <v>101</v>
      </c>
      <c r="E18" s="11" t="s">
        <v>308</v>
      </c>
      <c r="F18" s="11" t="s">
        <v>474</v>
      </c>
      <c r="G18" s="11">
        <v>1</v>
      </c>
      <c r="H18" s="11" t="s">
        <v>450</v>
      </c>
      <c r="I18" s="11" t="s">
        <v>456</v>
      </c>
      <c r="J18" s="11" t="s">
        <v>21</v>
      </c>
      <c r="K18" s="11" t="s">
        <v>302</v>
      </c>
      <c r="L18" s="11"/>
      <c r="M18" s="11"/>
    </row>
    <row r="19" spans="1:13" x14ac:dyDescent="0.25">
      <c r="A19" s="11">
        <v>44903</v>
      </c>
      <c r="B19" s="11" t="s">
        <v>476</v>
      </c>
      <c r="C19" s="11" t="s">
        <v>100</v>
      </c>
      <c r="D19" s="11" t="s">
        <v>101</v>
      </c>
      <c r="E19" s="11" t="s">
        <v>308</v>
      </c>
      <c r="F19" s="11" t="s">
        <v>103</v>
      </c>
      <c r="G19" s="11">
        <v>1</v>
      </c>
      <c r="H19" s="11" t="s">
        <v>450</v>
      </c>
      <c r="I19" s="11" t="s">
        <v>475</v>
      </c>
      <c r="J19" s="11" t="s">
        <v>21</v>
      </c>
      <c r="K19" s="11" t="s">
        <v>302</v>
      </c>
      <c r="L19" s="11"/>
      <c r="M19" s="11"/>
    </row>
    <row r="20" spans="1:13" x14ac:dyDescent="0.25">
      <c r="A20" s="11">
        <v>44903</v>
      </c>
      <c r="B20" s="11" t="s">
        <v>477</v>
      </c>
      <c r="C20" s="11" t="s">
        <v>458</v>
      </c>
      <c r="D20" s="11" t="s">
        <v>459</v>
      </c>
      <c r="E20" s="11" t="s">
        <v>208</v>
      </c>
      <c r="F20" s="11" t="s">
        <v>460</v>
      </c>
      <c r="G20" s="11">
        <v>1</v>
      </c>
      <c r="H20" s="11" t="s">
        <v>450</v>
      </c>
      <c r="I20" s="11" t="s">
        <v>475</v>
      </c>
      <c r="J20" s="11" t="s">
        <v>21</v>
      </c>
      <c r="K20" s="11" t="s">
        <v>302</v>
      </c>
      <c r="L20" s="11"/>
      <c r="M20" s="11" t="s">
        <v>478</v>
      </c>
    </row>
    <row r="21" spans="1:13" x14ac:dyDescent="0.25">
      <c r="A21" s="11">
        <v>44903</v>
      </c>
      <c r="B21" s="11" t="s">
        <v>479</v>
      </c>
      <c r="C21" s="11" t="s">
        <v>100</v>
      </c>
      <c r="D21" s="11" t="s">
        <v>101</v>
      </c>
      <c r="E21" s="11" t="s">
        <v>308</v>
      </c>
      <c r="F21" s="11" t="s">
        <v>463</v>
      </c>
      <c r="G21" s="11">
        <v>1</v>
      </c>
      <c r="H21" s="11" t="s">
        <v>480</v>
      </c>
      <c r="I21" s="11" t="s">
        <v>481</v>
      </c>
      <c r="J21" s="11" t="s">
        <v>21</v>
      </c>
      <c r="K21" s="11" t="s">
        <v>302</v>
      </c>
      <c r="L21" s="11"/>
      <c r="M21" s="11"/>
    </row>
    <row r="22" spans="1:13" x14ac:dyDescent="0.25">
      <c r="A22" s="11">
        <v>44903</v>
      </c>
      <c r="B22" s="11" t="s">
        <v>482</v>
      </c>
      <c r="C22" s="11" t="s">
        <v>458</v>
      </c>
      <c r="D22" s="11" t="s">
        <v>459</v>
      </c>
      <c r="E22" s="11" t="s">
        <v>208</v>
      </c>
      <c r="F22" s="11" t="s">
        <v>483</v>
      </c>
      <c r="G22" s="11">
        <v>1</v>
      </c>
      <c r="H22" s="11" t="s">
        <v>480</v>
      </c>
      <c r="I22" s="11" t="s">
        <v>481</v>
      </c>
      <c r="J22" s="11" t="s">
        <v>21</v>
      </c>
      <c r="K22" s="11" t="s">
        <v>302</v>
      </c>
      <c r="L22" s="11"/>
      <c r="M22" s="11" t="s">
        <v>484</v>
      </c>
    </row>
    <row r="23" spans="1:13" x14ac:dyDescent="0.25">
      <c r="A23" s="11">
        <v>44903</v>
      </c>
      <c r="B23" s="11" t="s">
        <v>485</v>
      </c>
      <c r="C23" s="11" t="s">
        <v>100</v>
      </c>
      <c r="D23" s="11" t="s">
        <v>101</v>
      </c>
      <c r="E23" s="11" t="s">
        <v>308</v>
      </c>
      <c r="F23" s="11" t="s">
        <v>218</v>
      </c>
      <c r="G23" s="11">
        <v>1</v>
      </c>
      <c r="H23" s="11" t="s">
        <v>480</v>
      </c>
      <c r="I23" s="11" t="s">
        <v>486</v>
      </c>
      <c r="J23" s="11" t="s">
        <v>21</v>
      </c>
      <c r="K23" s="11" t="s">
        <v>302</v>
      </c>
      <c r="L23" s="11"/>
      <c r="M23" s="11"/>
    </row>
    <row r="24" spans="1:13" x14ac:dyDescent="0.25">
      <c r="A24" s="11">
        <v>44903</v>
      </c>
      <c r="B24" s="11" t="s">
        <v>487</v>
      </c>
      <c r="C24" s="11" t="s">
        <v>458</v>
      </c>
      <c r="D24" s="11" t="s">
        <v>459</v>
      </c>
      <c r="E24" s="11" t="s">
        <v>208</v>
      </c>
      <c r="F24" s="11" t="s">
        <v>460</v>
      </c>
      <c r="G24" s="11">
        <v>1</v>
      </c>
      <c r="H24" s="11" t="s">
        <v>480</v>
      </c>
      <c r="I24" s="11" t="s">
        <v>486</v>
      </c>
      <c r="J24" s="11" t="s">
        <v>21</v>
      </c>
      <c r="K24" s="11" t="s">
        <v>302</v>
      </c>
      <c r="L24" s="11"/>
      <c r="M24" s="11" t="s">
        <v>488</v>
      </c>
    </row>
    <row r="25" spans="1:13" x14ac:dyDescent="0.25">
      <c r="A25" s="11"/>
      <c r="B25" s="11"/>
      <c r="C25" s="125" t="s">
        <v>421</v>
      </c>
      <c r="D25" s="125" t="s">
        <v>422</v>
      </c>
      <c r="E25" s="124" t="s">
        <v>359</v>
      </c>
      <c r="F25" s="59" t="s">
        <v>837</v>
      </c>
      <c r="G25" s="11">
        <v>1</v>
      </c>
      <c r="H25" s="11" t="s">
        <v>480</v>
      </c>
      <c r="I25" s="11" t="s">
        <v>838</v>
      </c>
      <c r="J25" s="11" t="s">
        <v>21</v>
      </c>
      <c r="K25" s="11" t="s">
        <v>302</v>
      </c>
      <c r="L25" s="11"/>
      <c r="M25" s="11" t="s">
        <v>839</v>
      </c>
    </row>
    <row r="26" spans="1:13" x14ac:dyDescent="0.25">
      <c r="A26" s="11">
        <v>44903</v>
      </c>
      <c r="B26" s="11" t="s">
        <v>493</v>
      </c>
      <c r="C26" s="11" t="s">
        <v>206</v>
      </c>
      <c r="D26" s="11" t="s">
        <v>246</v>
      </c>
      <c r="E26" s="11" t="s">
        <v>208</v>
      </c>
      <c r="F26" s="11" t="s">
        <v>300</v>
      </c>
      <c r="G26" s="11">
        <v>1</v>
      </c>
      <c r="H26" s="11" t="s">
        <v>480</v>
      </c>
      <c r="I26" s="11" t="s">
        <v>494</v>
      </c>
      <c r="J26" s="11" t="s">
        <v>21</v>
      </c>
      <c r="K26" s="11" t="s">
        <v>302</v>
      </c>
      <c r="L26" s="11"/>
      <c r="M26" s="11" t="s">
        <v>453</v>
      </c>
    </row>
    <row r="27" spans="1:13" x14ac:dyDescent="0.25">
      <c r="A27" s="11">
        <v>44903</v>
      </c>
      <c r="B27" s="11" t="s">
        <v>495</v>
      </c>
      <c r="C27" s="11" t="s">
        <v>100</v>
      </c>
      <c r="D27" s="11" t="s">
        <v>101</v>
      </c>
      <c r="E27" s="11" t="s">
        <v>308</v>
      </c>
      <c r="F27" s="11" t="s">
        <v>103</v>
      </c>
      <c r="G27" s="11">
        <v>1</v>
      </c>
      <c r="H27" s="11" t="s">
        <v>480</v>
      </c>
      <c r="I27" s="11" t="s">
        <v>494</v>
      </c>
      <c r="J27" s="11" t="s">
        <v>21</v>
      </c>
      <c r="K27" s="11" t="s">
        <v>302</v>
      </c>
      <c r="L27" s="11"/>
      <c r="M27" s="11"/>
    </row>
    <row r="28" spans="1:13" x14ac:dyDescent="0.25">
      <c r="A28" s="11">
        <v>44903</v>
      </c>
      <c r="B28" s="11" t="s">
        <v>496</v>
      </c>
      <c r="C28" s="11" t="s">
        <v>351</v>
      </c>
      <c r="D28" s="11" t="s">
        <v>352</v>
      </c>
      <c r="E28" s="11" t="s">
        <v>353</v>
      </c>
      <c r="F28" s="11" t="s">
        <v>497</v>
      </c>
      <c r="G28" s="11">
        <v>1</v>
      </c>
      <c r="H28" s="11" t="s">
        <v>498</v>
      </c>
      <c r="I28" s="11"/>
      <c r="J28" s="11" t="s">
        <v>21</v>
      </c>
      <c r="K28" s="11" t="s">
        <v>302</v>
      </c>
      <c r="L28" s="11"/>
      <c r="M28" s="11"/>
    </row>
    <row r="29" spans="1:13" x14ac:dyDescent="0.25">
      <c r="A29" s="11">
        <v>44903</v>
      </c>
      <c r="B29" s="11" t="s">
        <v>499</v>
      </c>
      <c r="C29" s="11" t="s">
        <v>500</v>
      </c>
      <c r="D29" s="11" t="s">
        <v>501</v>
      </c>
      <c r="E29" s="11" t="s">
        <v>501</v>
      </c>
      <c r="F29" s="11" t="s">
        <v>502</v>
      </c>
      <c r="G29" s="11">
        <v>1</v>
      </c>
      <c r="H29" s="11" t="s">
        <v>498</v>
      </c>
      <c r="I29" s="11"/>
      <c r="J29" s="11" t="s">
        <v>21</v>
      </c>
      <c r="K29" s="11" t="s">
        <v>302</v>
      </c>
      <c r="L29" s="11"/>
      <c r="M29" s="11"/>
    </row>
    <row r="30" spans="1:13" x14ac:dyDescent="0.25">
      <c r="A30" s="65">
        <v>44903</v>
      </c>
      <c r="B30" s="65" t="s">
        <v>503</v>
      </c>
      <c r="C30" s="65" t="s">
        <v>351</v>
      </c>
      <c r="D30" s="65" t="s">
        <v>352</v>
      </c>
      <c r="E30" s="65" t="s">
        <v>353</v>
      </c>
      <c r="F30" s="65" t="s">
        <v>504</v>
      </c>
      <c r="G30" s="65">
        <v>1</v>
      </c>
      <c r="H30" s="65" t="s">
        <v>505</v>
      </c>
      <c r="I30" s="65"/>
      <c r="J30" s="65" t="s">
        <v>21</v>
      </c>
      <c r="K30" s="65" t="s">
        <v>302</v>
      </c>
      <c r="L30" s="65"/>
      <c r="M30" s="65"/>
    </row>
    <row r="31" spans="1:13" x14ac:dyDescent="0.25">
      <c r="A31" s="23">
        <v>44903</v>
      </c>
      <c r="B31" s="23" t="s">
        <v>506</v>
      </c>
      <c r="C31" s="23" t="s">
        <v>74</v>
      </c>
      <c r="D31" s="23" t="s">
        <v>75</v>
      </c>
      <c r="E31" s="23" t="s">
        <v>507</v>
      </c>
      <c r="F31" s="23" t="s">
        <v>77</v>
      </c>
      <c r="G31" s="23">
        <v>1</v>
      </c>
      <c r="H31" s="23" t="s">
        <v>505</v>
      </c>
      <c r="I31" s="23"/>
      <c r="J31" s="23" t="s">
        <v>21</v>
      </c>
      <c r="K31" s="23" t="s">
        <v>302</v>
      </c>
      <c r="L31" s="23"/>
      <c r="M31" s="23"/>
    </row>
    <row r="32" spans="1:13" x14ac:dyDescent="0.25">
      <c r="A32" s="23"/>
      <c r="B32" s="23" t="s">
        <v>508</v>
      </c>
      <c r="C32" s="130" t="s">
        <v>33</v>
      </c>
      <c r="D32" s="131" t="s">
        <v>34</v>
      </c>
      <c r="E32" s="66" t="s">
        <v>34</v>
      </c>
      <c r="F32" s="66" t="s">
        <v>509</v>
      </c>
      <c r="G32" s="66">
        <v>1</v>
      </c>
      <c r="H32" s="23" t="s">
        <v>505</v>
      </c>
      <c r="I32" s="23" t="s">
        <v>510</v>
      </c>
      <c r="J32" s="23" t="s">
        <v>21</v>
      </c>
      <c r="K32" s="23" t="s">
        <v>302</v>
      </c>
      <c r="L32" s="23"/>
      <c r="M32" s="23"/>
    </row>
    <row r="33" spans="1:13" x14ac:dyDescent="0.25">
      <c r="A33" s="23"/>
      <c r="B33" s="23" t="s">
        <v>511</v>
      </c>
      <c r="C33" s="130" t="s">
        <v>33</v>
      </c>
      <c r="D33" s="131" t="s">
        <v>34</v>
      </c>
      <c r="E33" s="66" t="s">
        <v>34</v>
      </c>
      <c r="F33" s="66" t="s">
        <v>509</v>
      </c>
      <c r="G33" s="66">
        <v>1</v>
      </c>
      <c r="H33" s="23" t="s">
        <v>505</v>
      </c>
      <c r="I33" s="23" t="s">
        <v>510</v>
      </c>
      <c r="J33" s="23" t="s">
        <v>21</v>
      </c>
      <c r="K33" s="23" t="s">
        <v>302</v>
      </c>
      <c r="L33" s="23"/>
      <c r="M33" s="23"/>
    </row>
    <row r="34" spans="1:13" x14ac:dyDescent="0.25">
      <c r="A34" s="23">
        <v>44903</v>
      </c>
      <c r="B34" s="23" t="s">
        <v>512</v>
      </c>
      <c r="C34" s="23" t="s">
        <v>33</v>
      </c>
      <c r="D34" s="23" t="s">
        <v>34</v>
      </c>
      <c r="E34" s="23" t="s">
        <v>34</v>
      </c>
      <c r="F34" s="23" t="s">
        <v>513</v>
      </c>
      <c r="G34" s="23">
        <v>1</v>
      </c>
      <c r="H34" s="23" t="s">
        <v>505</v>
      </c>
      <c r="I34" s="23"/>
      <c r="J34" s="23" t="s">
        <v>21</v>
      </c>
      <c r="K34" s="23" t="s">
        <v>302</v>
      </c>
      <c r="L34" s="23"/>
      <c r="M34" s="23"/>
    </row>
    <row r="35" spans="1:13" x14ac:dyDescent="0.25">
      <c r="A35" s="23">
        <v>44903</v>
      </c>
      <c r="B35" s="23" t="s">
        <v>514</v>
      </c>
      <c r="C35" s="23" t="s">
        <v>33</v>
      </c>
      <c r="D35" s="23" t="s">
        <v>34</v>
      </c>
      <c r="E35" s="23" t="s">
        <v>34</v>
      </c>
      <c r="F35" s="23" t="s">
        <v>515</v>
      </c>
      <c r="G35" s="23">
        <v>1</v>
      </c>
      <c r="H35" s="23" t="s">
        <v>505</v>
      </c>
      <c r="I35" s="23"/>
      <c r="J35" s="23" t="s">
        <v>21</v>
      </c>
      <c r="K35" s="23" t="s">
        <v>302</v>
      </c>
      <c r="L35" s="23"/>
      <c r="M35" s="23"/>
    </row>
    <row r="36" spans="1:13" x14ac:dyDescent="0.25">
      <c r="A36" s="23"/>
      <c r="B36" s="23" t="s">
        <v>840</v>
      </c>
      <c r="C36" s="23" t="s">
        <v>52</v>
      </c>
      <c r="D36" s="23" t="s">
        <v>53</v>
      </c>
      <c r="E36" s="11" t="s">
        <v>54</v>
      </c>
      <c r="F36" s="23" t="s">
        <v>627</v>
      </c>
      <c r="G36" s="23">
        <v>1</v>
      </c>
      <c r="H36" s="23" t="s">
        <v>505</v>
      </c>
      <c r="I36" s="23"/>
      <c r="J36" s="23"/>
      <c r="K36" s="23"/>
      <c r="L36" s="23"/>
      <c r="M36" s="23"/>
    </row>
    <row r="37" spans="1:13" x14ac:dyDescent="0.25">
      <c r="A37" s="23"/>
      <c r="B37" s="23" t="s">
        <v>841</v>
      </c>
      <c r="C37" s="23" t="s">
        <v>313</v>
      </c>
      <c r="D37" s="23" t="s">
        <v>314</v>
      </c>
      <c r="E37" s="11" t="s">
        <v>54</v>
      </c>
      <c r="F37" s="23" t="s">
        <v>883</v>
      </c>
      <c r="G37" s="23">
        <v>4</v>
      </c>
      <c r="H37" s="23" t="s">
        <v>505</v>
      </c>
      <c r="I37" s="23"/>
      <c r="J37" s="23"/>
      <c r="K37" s="23"/>
      <c r="L37" s="23"/>
      <c r="M37" s="23"/>
    </row>
    <row r="38" spans="1:13" x14ac:dyDescent="0.25">
      <c r="A38" s="23"/>
      <c r="B38" s="23" t="s">
        <v>842</v>
      </c>
      <c r="C38" s="23" t="s">
        <v>28</v>
      </c>
      <c r="D38" s="23" t="s">
        <v>29</v>
      </c>
      <c r="E38" s="11" t="s">
        <v>54</v>
      </c>
      <c r="F38" s="23" t="s">
        <v>744</v>
      </c>
      <c r="G38" s="23">
        <v>1</v>
      </c>
      <c r="H38" s="23" t="s">
        <v>505</v>
      </c>
      <c r="I38" s="23"/>
      <c r="J38" s="23"/>
      <c r="K38" s="23"/>
      <c r="L38" s="23"/>
      <c r="M38" s="23"/>
    </row>
    <row r="39" spans="1:13" x14ac:dyDescent="0.25">
      <c r="A39" s="23"/>
      <c r="B39" s="23"/>
      <c r="C39" s="23" t="s">
        <v>100</v>
      </c>
      <c r="D39" s="23" t="s">
        <v>101</v>
      </c>
      <c r="E39" s="23" t="s">
        <v>308</v>
      </c>
      <c r="F39" s="23" t="s">
        <v>843</v>
      </c>
      <c r="G39" s="23">
        <v>1</v>
      </c>
      <c r="H39" s="23" t="s">
        <v>882</v>
      </c>
      <c r="I39" s="23"/>
      <c r="J39" s="23"/>
      <c r="K39" s="23"/>
      <c r="L39" s="23"/>
      <c r="M39" s="23"/>
    </row>
    <row r="40" spans="1:13" x14ac:dyDescent="0.25">
      <c r="A40" s="23"/>
      <c r="B40" s="23"/>
      <c r="C40" s="23" t="s">
        <v>458</v>
      </c>
      <c r="D40" s="23" t="s">
        <v>459</v>
      </c>
      <c r="E40" s="23" t="s">
        <v>208</v>
      </c>
      <c r="F40" s="23" t="s">
        <v>483</v>
      </c>
      <c r="G40" s="23">
        <v>1</v>
      </c>
      <c r="H40" s="23" t="s">
        <v>882</v>
      </c>
      <c r="I40" s="23"/>
      <c r="J40" s="23"/>
      <c r="K40" s="23"/>
      <c r="L40" s="23"/>
      <c r="M40" s="23" t="s">
        <v>844</v>
      </c>
    </row>
    <row r="41" spans="1:13" x14ac:dyDescent="0.25">
      <c r="A41" s="124" t="s">
        <v>517</v>
      </c>
      <c r="B41" s="124" t="s">
        <v>523</v>
      </c>
      <c r="C41" s="132" t="s">
        <v>100</v>
      </c>
      <c r="D41" s="125" t="s">
        <v>101</v>
      </c>
      <c r="E41" s="124" t="s">
        <v>308</v>
      </c>
      <c r="F41" s="124" t="s">
        <v>103</v>
      </c>
      <c r="G41" s="124">
        <v>1</v>
      </c>
      <c r="H41" s="11" t="s">
        <v>450</v>
      </c>
      <c r="I41" s="124" t="s">
        <v>845</v>
      </c>
      <c r="J41" s="124"/>
      <c r="K41" s="124"/>
      <c r="L41" s="124"/>
      <c r="M41" s="143" t="s">
        <v>846</v>
      </c>
    </row>
    <row r="42" spans="1:13" x14ac:dyDescent="0.25">
      <c r="A42" s="124" t="s">
        <v>517</v>
      </c>
      <c r="B42" s="124" t="s">
        <v>566</v>
      </c>
      <c r="C42" s="132" t="s">
        <v>206</v>
      </c>
      <c r="D42" s="125" t="s">
        <v>246</v>
      </c>
      <c r="E42" s="124" t="s">
        <v>208</v>
      </c>
      <c r="F42" s="124" t="s">
        <v>300</v>
      </c>
      <c r="G42" s="124">
        <v>1</v>
      </c>
      <c r="H42" s="11" t="s">
        <v>450</v>
      </c>
      <c r="I42" s="124" t="s">
        <v>845</v>
      </c>
      <c r="J42" s="124"/>
      <c r="K42" s="124"/>
      <c r="L42" s="124"/>
      <c r="M42" s="143"/>
    </row>
    <row r="43" spans="1:13" x14ac:dyDescent="0.25">
      <c r="A43" s="59"/>
      <c r="B43" s="59"/>
      <c r="C43" s="125" t="s">
        <v>421</v>
      </c>
      <c r="D43" s="125" t="s">
        <v>422</v>
      </c>
      <c r="E43" s="124" t="s">
        <v>359</v>
      </c>
      <c r="F43" s="59" t="s">
        <v>837</v>
      </c>
      <c r="G43" s="59">
        <v>1</v>
      </c>
      <c r="H43" s="23" t="s">
        <v>480</v>
      </c>
      <c r="I43" s="23" t="s">
        <v>491</v>
      </c>
      <c r="J43" s="23" t="s">
        <v>21</v>
      </c>
      <c r="K43" s="23" t="s">
        <v>302</v>
      </c>
      <c r="L43" s="59"/>
      <c r="M43" s="23" t="s">
        <v>847</v>
      </c>
    </row>
    <row r="44" spans="1:13" x14ac:dyDescent="0.25">
      <c r="G44" s="23">
        <f>SUM(G4:G42)</f>
        <v>42</v>
      </c>
    </row>
  </sheetData>
  <mergeCells count="1">
    <mergeCell ref="A1:M2"/>
  </mergeCells>
  <phoneticPr fontId="3" type="noConversion"/>
  <pageMargins left="0.7" right="0.7" top="0.75" bottom="0.75" header="0.3" footer="0.3"/>
  <pageSetup paperSize="256" orientation="portrait" horizontalDpi="203" verticalDpi="203"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F8EA-B269-4295-B7B8-86D1EB5D7979}">
  <sheetPr>
    <pageSetUpPr fitToPage="1"/>
  </sheetPr>
  <dimension ref="A1:XFD38"/>
  <sheetViews>
    <sheetView workbookViewId="0">
      <pane ySplit="3" topLeftCell="A4" activePane="bottomLeft" state="frozen"/>
      <selection pane="bottomLeft" activeCell="D33" sqref="D33:M34"/>
    </sheetView>
  </sheetViews>
  <sheetFormatPr defaultRowHeight="15" x14ac:dyDescent="0.25"/>
  <cols>
    <col min="1" max="1" width="16" customWidth="1"/>
    <col min="2" max="2" width="15.85546875" customWidth="1"/>
    <col min="3" max="3" width="19.28515625" customWidth="1"/>
    <col min="4" max="4" width="34.7109375" customWidth="1"/>
    <col min="5" max="5" width="13.42578125" customWidth="1"/>
    <col min="6" max="6" width="27.85546875" customWidth="1"/>
    <col min="7" max="7" width="15.28515625" customWidth="1"/>
    <col min="8" max="8" width="18.28515625" customWidth="1"/>
    <col min="9" max="9" width="21" customWidth="1"/>
    <col min="10" max="10" width="18.140625" customWidth="1"/>
    <col min="11" max="11" width="16" customWidth="1"/>
    <col min="12" max="12" width="24.140625" customWidth="1"/>
    <col min="13" max="13" width="51.85546875" customWidth="1"/>
  </cols>
  <sheetData>
    <row r="1" spans="1:13" x14ac:dyDescent="0.25">
      <c r="A1" s="186" t="s">
        <v>516</v>
      </c>
      <c r="B1" s="186"/>
      <c r="C1" s="186"/>
      <c r="D1" s="186"/>
      <c r="E1" s="186"/>
      <c r="F1" s="186"/>
      <c r="G1" s="186"/>
      <c r="H1" s="186"/>
      <c r="I1" s="186"/>
      <c r="J1" s="186"/>
      <c r="K1" s="186"/>
      <c r="L1" s="186"/>
      <c r="M1" s="186"/>
    </row>
    <row r="2" spans="1:13" x14ac:dyDescent="0.25">
      <c r="A2" s="189"/>
      <c r="B2" s="189"/>
      <c r="C2" s="189"/>
      <c r="D2" s="189"/>
      <c r="E2" s="189"/>
      <c r="F2" s="189"/>
      <c r="G2" s="189"/>
      <c r="H2" s="189"/>
      <c r="I2" s="189"/>
      <c r="J2" s="189"/>
      <c r="K2" s="189"/>
      <c r="L2" s="189"/>
      <c r="M2" s="189"/>
    </row>
    <row r="3" spans="1:13" ht="30" x14ac:dyDescent="0.25">
      <c r="A3" s="156" t="s">
        <v>1</v>
      </c>
      <c r="B3" s="156" t="s">
        <v>2</v>
      </c>
      <c r="C3" s="154" t="s">
        <v>3</v>
      </c>
      <c r="D3" s="154" t="s">
        <v>4</v>
      </c>
      <c r="E3" s="156" t="s">
        <v>5</v>
      </c>
      <c r="F3" s="156" t="s">
        <v>6</v>
      </c>
      <c r="G3" s="156" t="s">
        <v>7</v>
      </c>
      <c r="H3" s="156" t="s">
        <v>8</v>
      </c>
      <c r="I3" s="156" t="s">
        <v>9</v>
      </c>
      <c r="J3" s="156" t="s">
        <v>10</v>
      </c>
      <c r="K3" s="156" t="s">
        <v>11</v>
      </c>
      <c r="L3" s="156" t="s">
        <v>12</v>
      </c>
      <c r="M3" s="156" t="s">
        <v>13</v>
      </c>
    </row>
    <row r="4" spans="1:13" x14ac:dyDescent="0.25">
      <c r="A4" s="119" t="s">
        <v>517</v>
      </c>
      <c r="B4" s="119" t="s">
        <v>518</v>
      </c>
      <c r="C4" s="120" t="s">
        <v>100</v>
      </c>
      <c r="D4" s="121" t="s">
        <v>101</v>
      </c>
      <c r="E4" s="119" t="s">
        <v>308</v>
      </c>
      <c r="F4" s="119" t="s">
        <v>103</v>
      </c>
      <c r="G4" s="119">
        <v>1</v>
      </c>
      <c r="H4" s="119" t="s">
        <v>519</v>
      </c>
      <c r="I4" s="119"/>
      <c r="J4" s="119"/>
      <c r="K4" s="119"/>
      <c r="L4" s="119"/>
      <c r="M4" s="119"/>
    </row>
    <row r="5" spans="1:13" x14ac:dyDescent="0.25">
      <c r="A5" s="119" t="s">
        <v>517</v>
      </c>
      <c r="B5" s="119" t="s">
        <v>520</v>
      </c>
      <c r="C5" s="120" t="s">
        <v>100</v>
      </c>
      <c r="D5" s="121" t="s">
        <v>101</v>
      </c>
      <c r="E5" s="119" t="s">
        <v>308</v>
      </c>
      <c r="F5" s="119" t="s">
        <v>103</v>
      </c>
      <c r="G5" s="119">
        <v>1</v>
      </c>
      <c r="H5" s="119" t="s">
        <v>519</v>
      </c>
      <c r="I5" s="119"/>
      <c r="J5" s="119"/>
      <c r="K5" s="119"/>
      <c r="L5" s="119"/>
      <c r="M5" s="119"/>
    </row>
    <row r="6" spans="1:13" x14ac:dyDescent="0.25">
      <c r="A6" s="119" t="s">
        <v>517</v>
      </c>
      <c r="B6" s="119" t="s">
        <v>521</v>
      </c>
      <c r="C6" s="120" t="s">
        <v>100</v>
      </c>
      <c r="D6" s="121" t="s">
        <v>101</v>
      </c>
      <c r="E6" s="119" t="s">
        <v>308</v>
      </c>
      <c r="F6" s="119" t="s">
        <v>103</v>
      </c>
      <c r="G6" s="119">
        <v>1</v>
      </c>
      <c r="H6" s="119" t="s">
        <v>519</v>
      </c>
      <c r="I6" s="119"/>
      <c r="J6" s="119"/>
      <c r="K6" s="119"/>
      <c r="L6" s="119"/>
      <c r="M6" s="119"/>
    </row>
    <row r="7" spans="1:13" x14ac:dyDescent="0.25">
      <c r="A7" s="119" t="s">
        <v>517</v>
      </c>
      <c r="B7" s="119" t="s">
        <v>522</v>
      </c>
      <c r="C7" s="120" t="s">
        <v>100</v>
      </c>
      <c r="D7" s="121" t="s">
        <v>101</v>
      </c>
      <c r="E7" s="119" t="s">
        <v>308</v>
      </c>
      <c r="F7" s="119" t="s">
        <v>103</v>
      </c>
      <c r="G7" s="119">
        <v>1</v>
      </c>
      <c r="H7" s="119" t="s">
        <v>519</v>
      </c>
      <c r="I7" s="119"/>
      <c r="J7" s="119"/>
      <c r="K7" s="119"/>
      <c r="L7" s="119"/>
      <c r="M7" s="119"/>
    </row>
    <row r="8" spans="1:13" x14ac:dyDescent="0.25">
      <c r="A8" s="119" t="s">
        <v>517</v>
      </c>
      <c r="B8" s="119" t="s">
        <v>525</v>
      </c>
      <c r="C8" s="120" t="s">
        <v>100</v>
      </c>
      <c r="D8" s="121" t="s">
        <v>101</v>
      </c>
      <c r="E8" s="119" t="s">
        <v>308</v>
      </c>
      <c r="F8" s="119" t="s">
        <v>103</v>
      </c>
      <c r="G8" s="119">
        <v>1</v>
      </c>
      <c r="H8" s="119" t="s">
        <v>524</v>
      </c>
      <c r="I8" s="119"/>
      <c r="J8" s="119"/>
      <c r="K8" s="119"/>
      <c r="L8" s="119"/>
      <c r="M8" s="119"/>
    </row>
    <row r="9" spans="1:13" x14ac:dyDescent="0.25">
      <c r="A9" s="119" t="s">
        <v>517</v>
      </c>
      <c r="B9" s="119" t="s">
        <v>526</v>
      </c>
      <c r="C9" s="120" t="s">
        <v>100</v>
      </c>
      <c r="D9" s="121" t="s">
        <v>101</v>
      </c>
      <c r="E9" s="119" t="s">
        <v>308</v>
      </c>
      <c r="F9" s="119" t="s">
        <v>103</v>
      </c>
      <c r="G9" s="119">
        <v>1</v>
      </c>
      <c r="H9" s="119" t="s">
        <v>524</v>
      </c>
      <c r="I9" s="119"/>
      <c r="J9" s="119"/>
      <c r="K9" s="119"/>
      <c r="L9" s="119"/>
      <c r="M9" s="119"/>
    </row>
    <row r="10" spans="1:13" x14ac:dyDescent="0.25">
      <c r="A10" s="119" t="s">
        <v>517</v>
      </c>
      <c r="B10" s="119" t="s">
        <v>529</v>
      </c>
      <c r="C10" s="120" t="s">
        <v>100</v>
      </c>
      <c r="D10" s="121" t="s">
        <v>101</v>
      </c>
      <c r="E10" s="119" t="s">
        <v>308</v>
      </c>
      <c r="F10" s="119" t="s">
        <v>103</v>
      </c>
      <c r="G10" s="119">
        <v>1</v>
      </c>
      <c r="H10" s="119" t="s">
        <v>530</v>
      </c>
      <c r="I10" s="119"/>
      <c r="J10" s="119"/>
      <c r="K10" s="119"/>
      <c r="L10" s="119"/>
      <c r="M10" s="119"/>
    </row>
    <row r="11" spans="1:13" x14ac:dyDescent="0.25">
      <c r="A11" s="119" t="s">
        <v>517</v>
      </c>
      <c r="B11" s="119" t="s">
        <v>531</v>
      </c>
      <c r="C11" s="120" t="s">
        <v>100</v>
      </c>
      <c r="D11" s="121" t="s">
        <v>101</v>
      </c>
      <c r="E11" s="119" t="s">
        <v>308</v>
      </c>
      <c r="F11" s="119" t="s">
        <v>103</v>
      </c>
      <c r="G11" s="119">
        <v>1</v>
      </c>
      <c r="H11" s="119" t="s">
        <v>530</v>
      </c>
      <c r="I11" s="119"/>
      <c r="J11" s="119"/>
      <c r="K11" s="119"/>
      <c r="L11" s="119"/>
      <c r="M11" s="119"/>
    </row>
    <row r="12" spans="1:13" x14ac:dyDescent="0.25">
      <c r="A12" s="119" t="s">
        <v>517</v>
      </c>
      <c r="B12" s="119" t="s">
        <v>532</v>
      </c>
      <c r="C12" s="120" t="s">
        <v>206</v>
      </c>
      <c r="D12" s="121" t="s">
        <v>246</v>
      </c>
      <c r="E12" s="119" t="s">
        <v>208</v>
      </c>
      <c r="F12" s="119" t="s">
        <v>300</v>
      </c>
      <c r="G12" s="119">
        <v>1</v>
      </c>
      <c r="H12" s="119" t="s">
        <v>519</v>
      </c>
      <c r="I12" s="119"/>
      <c r="J12" s="119"/>
      <c r="K12" s="119"/>
      <c r="L12" s="119"/>
      <c r="M12" s="119" t="s">
        <v>533</v>
      </c>
    </row>
    <row r="13" spans="1:13" x14ac:dyDescent="0.25">
      <c r="A13" s="119"/>
      <c r="B13" s="119"/>
      <c r="C13" s="121" t="s">
        <v>421</v>
      </c>
      <c r="D13" s="121" t="s">
        <v>422</v>
      </c>
      <c r="E13" s="119" t="s">
        <v>359</v>
      </c>
      <c r="F13" t="s">
        <v>837</v>
      </c>
      <c r="G13">
        <v>1</v>
      </c>
      <c r="H13" t="s">
        <v>519</v>
      </c>
      <c r="I13" t="s">
        <v>535</v>
      </c>
      <c r="K13" s="119"/>
      <c r="L13" s="119"/>
      <c r="M13" s="119" t="s">
        <v>848</v>
      </c>
    </row>
    <row r="14" spans="1:13" x14ac:dyDescent="0.25">
      <c r="A14" s="119" t="s">
        <v>517</v>
      </c>
      <c r="B14" s="119" t="s">
        <v>537</v>
      </c>
      <c r="C14" s="120" t="s">
        <v>206</v>
      </c>
      <c r="D14" s="121" t="s">
        <v>246</v>
      </c>
      <c r="E14" s="119" t="s">
        <v>208</v>
      </c>
      <c r="F14" s="119" t="s">
        <v>300</v>
      </c>
      <c r="G14" s="119">
        <v>1</v>
      </c>
      <c r="H14" s="119" t="s">
        <v>519</v>
      </c>
      <c r="I14" s="119" t="s">
        <v>538</v>
      </c>
      <c r="J14" s="119"/>
      <c r="K14" s="119"/>
      <c r="L14" s="119"/>
      <c r="M14" s="119" t="s">
        <v>539</v>
      </c>
    </row>
    <row r="15" spans="1:13" x14ac:dyDescent="0.25">
      <c r="A15" s="119" t="s">
        <v>517</v>
      </c>
      <c r="B15" s="119" t="s">
        <v>540</v>
      </c>
      <c r="C15" s="120" t="s">
        <v>206</v>
      </c>
      <c r="D15" s="121" t="s">
        <v>246</v>
      </c>
      <c r="E15" s="119" t="s">
        <v>208</v>
      </c>
      <c r="F15" s="119" t="s">
        <v>247</v>
      </c>
      <c r="G15" s="119">
        <v>1</v>
      </c>
      <c r="H15" s="119" t="s">
        <v>519</v>
      </c>
      <c r="I15" s="119" t="s">
        <v>541</v>
      </c>
      <c r="J15" s="119"/>
      <c r="K15" s="119"/>
      <c r="L15" s="119"/>
      <c r="M15" s="119" t="s">
        <v>542</v>
      </c>
    </row>
    <row r="16" spans="1:13" x14ac:dyDescent="0.25">
      <c r="A16" s="119" t="s">
        <v>517</v>
      </c>
      <c r="B16" s="119" t="s">
        <v>543</v>
      </c>
      <c r="C16" s="120" t="s">
        <v>33</v>
      </c>
      <c r="D16" s="121" t="s">
        <v>34</v>
      </c>
      <c r="E16" s="119" t="s">
        <v>34</v>
      </c>
      <c r="F16" s="119" t="s">
        <v>509</v>
      </c>
      <c r="G16" s="119">
        <v>1</v>
      </c>
      <c r="H16" s="119" t="s">
        <v>544</v>
      </c>
      <c r="I16" s="119"/>
      <c r="J16" s="119"/>
      <c r="K16" s="119"/>
      <c r="L16" s="119"/>
      <c r="M16" s="119"/>
    </row>
    <row r="17" spans="1:13 16384:16384" x14ac:dyDescent="0.25">
      <c r="A17" s="119" t="s">
        <v>517</v>
      </c>
      <c r="B17" s="119" t="s">
        <v>545</v>
      </c>
      <c r="C17" s="120" t="s">
        <v>100</v>
      </c>
      <c r="D17" s="121" t="s">
        <v>101</v>
      </c>
      <c r="E17" s="119" t="s">
        <v>308</v>
      </c>
      <c r="F17" s="119" t="s">
        <v>546</v>
      </c>
      <c r="G17" s="119">
        <v>1</v>
      </c>
      <c r="H17" s="119" t="s">
        <v>21</v>
      </c>
      <c r="I17" s="119"/>
      <c r="J17" s="119"/>
      <c r="K17" s="119"/>
      <c r="L17" s="119"/>
      <c r="M17" s="119"/>
    </row>
    <row r="18" spans="1:13 16384:16384" x14ac:dyDescent="0.25">
      <c r="A18" s="119" t="s">
        <v>517</v>
      </c>
      <c r="B18" s="119" t="s">
        <v>550</v>
      </c>
      <c r="C18" s="121" t="s">
        <v>357</v>
      </c>
      <c r="D18" s="121" t="s">
        <v>427</v>
      </c>
      <c r="E18" s="119" t="s">
        <v>359</v>
      </c>
      <c r="F18" s="119" t="s">
        <v>551</v>
      </c>
      <c r="G18" s="119">
        <v>1</v>
      </c>
      <c r="H18" s="119" t="s">
        <v>528</v>
      </c>
      <c r="I18" s="119" t="s">
        <v>552</v>
      </c>
      <c r="J18" s="119"/>
      <c r="K18" s="119"/>
      <c r="L18" s="119"/>
      <c r="M18" s="119"/>
    </row>
    <row r="19" spans="1:13 16384:16384" x14ac:dyDescent="0.25">
      <c r="A19" s="119" t="s">
        <v>517</v>
      </c>
      <c r="B19" s="119" t="s">
        <v>553</v>
      </c>
      <c r="C19" s="120" t="s">
        <v>74</v>
      </c>
      <c r="D19" s="121" t="s">
        <v>75</v>
      </c>
      <c r="E19" s="119" t="s">
        <v>507</v>
      </c>
      <c r="F19" s="119" t="s">
        <v>554</v>
      </c>
      <c r="G19" s="119">
        <v>1</v>
      </c>
      <c r="H19" s="119" t="s">
        <v>544</v>
      </c>
      <c r="I19" s="119"/>
      <c r="J19" s="119"/>
      <c r="K19" s="119"/>
      <c r="L19" s="119"/>
      <c r="M19" s="119"/>
    </row>
    <row r="20" spans="1:13 16384:16384" x14ac:dyDescent="0.25">
      <c r="A20" s="119" t="s">
        <v>517</v>
      </c>
      <c r="B20" s="119" t="s">
        <v>555</v>
      </c>
      <c r="C20" s="120" t="s">
        <v>206</v>
      </c>
      <c r="D20" s="121" t="s">
        <v>246</v>
      </c>
      <c r="E20" s="119" t="s">
        <v>208</v>
      </c>
      <c r="F20" s="119" t="s">
        <v>300</v>
      </c>
      <c r="G20" s="119">
        <v>1</v>
      </c>
      <c r="H20" s="119" t="s">
        <v>524</v>
      </c>
      <c r="I20" s="119" t="s">
        <v>556</v>
      </c>
      <c r="J20" s="119"/>
      <c r="K20" s="119"/>
      <c r="L20" s="119"/>
      <c r="M20" s="119" t="s">
        <v>557</v>
      </c>
    </row>
    <row r="21" spans="1:13 16384:16384" x14ac:dyDescent="0.25">
      <c r="A21" s="119" t="s">
        <v>517</v>
      </c>
      <c r="B21" s="119" t="s">
        <v>558</v>
      </c>
      <c r="C21" s="120" t="s">
        <v>33</v>
      </c>
      <c r="D21" s="121" t="s">
        <v>34</v>
      </c>
      <c r="E21" s="119" t="s">
        <v>34</v>
      </c>
      <c r="F21" s="119" t="s">
        <v>559</v>
      </c>
      <c r="G21" s="119">
        <v>1</v>
      </c>
      <c r="H21" s="119" t="s">
        <v>544</v>
      </c>
      <c r="I21" s="119"/>
      <c r="J21" s="119"/>
      <c r="K21" s="119"/>
      <c r="L21" s="119"/>
      <c r="M21" s="119"/>
    </row>
    <row r="22" spans="1:13 16384:16384" x14ac:dyDescent="0.25">
      <c r="A22" s="119" t="s">
        <v>517</v>
      </c>
      <c r="B22" s="119" t="s">
        <v>560</v>
      </c>
      <c r="C22" s="120" t="s">
        <v>33</v>
      </c>
      <c r="D22" s="121" t="s">
        <v>34</v>
      </c>
      <c r="E22" s="119" t="s">
        <v>34</v>
      </c>
      <c r="F22" s="119" t="s">
        <v>559</v>
      </c>
      <c r="G22" s="119">
        <v>1</v>
      </c>
      <c r="H22" s="119" t="s">
        <v>544</v>
      </c>
      <c r="I22" s="119"/>
      <c r="J22" s="119"/>
      <c r="K22" s="119"/>
      <c r="L22" s="119"/>
      <c r="M22" s="119"/>
    </row>
    <row r="23" spans="1:13 16384:16384" x14ac:dyDescent="0.25">
      <c r="A23" s="119" t="s">
        <v>517</v>
      </c>
      <c r="B23" s="119" t="s">
        <v>561</v>
      </c>
      <c r="C23" s="120" t="s">
        <v>33</v>
      </c>
      <c r="D23" s="121" t="s">
        <v>34</v>
      </c>
      <c r="E23" s="119" t="s">
        <v>34</v>
      </c>
      <c r="F23" s="119" t="s">
        <v>562</v>
      </c>
      <c r="G23" s="119">
        <v>1</v>
      </c>
      <c r="H23" s="119" t="s">
        <v>544</v>
      </c>
      <c r="I23" s="119"/>
      <c r="J23" s="119"/>
      <c r="K23" s="119"/>
      <c r="L23" s="119"/>
      <c r="M23" s="119"/>
    </row>
    <row r="24" spans="1:13 16384:16384" x14ac:dyDescent="0.25">
      <c r="A24" s="119" t="s">
        <v>517</v>
      </c>
      <c r="B24" s="119" t="s">
        <v>563</v>
      </c>
      <c r="C24" s="120" t="s">
        <v>206</v>
      </c>
      <c r="D24" s="121" t="s">
        <v>246</v>
      </c>
      <c r="E24" s="119" t="s">
        <v>208</v>
      </c>
      <c r="F24" s="119" t="s">
        <v>247</v>
      </c>
      <c r="G24" s="119">
        <v>1</v>
      </c>
      <c r="H24" s="119" t="s">
        <v>524</v>
      </c>
      <c r="I24" s="119" t="s">
        <v>564</v>
      </c>
      <c r="J24" s="119"/>
      <c r="K24" s="119"/>
      <c r="L24" s="119"/>
      <c r="M24" s="119" t="s">
        <v>565</v>
      </c>
    </row>
    <row r="25" spans="1:13 16384:16384" x14ac:dyDescent="0.25">
      <c r="A25" s="119" t="s">
        <v>517</v>
      </c>
      <c r="B25" s="119" t="s">
        <v>568</v>
      </c>
      <c r="C25" s="120" t="s">
        <v>206</v>
      </c>
      <c r="D25" s="121" t="s">
        <v>246</v>
      </c>
      <c r="E25" s="119" t="s">
        <v>208</v>
      </c>
      <c r="F25" s="119" t="s">
        <v>247</v>
      </c>
      <c r="G25" s="119">
        <v>1</v>
      </c>
      <c r="H25" s="119" t="s">
        <v>530</v>
      </c>
      <c r="I25" s="119" t="s">
        <v>569</v>
      </c>
      <c r="J25" s="119"/>
      <c r="K25" s="119"/>
      <c r="L25" s="119"/>
      <c r="M25" s="119" t="s">
        <v>570</v>
      </c>
    </row>
    <row r="26" spans="1:13 16384:16384" x14ac:dyDescent="0.25">
      <c r="A26" s="119" t="s">
        <v>517</v>
      </c>
      <c r="B26" s="119" t="s">
        <v>571</v>
      </c>
      <c r="C26" s="120" t="s">
        <v>206</v>
      </c>
      <c r="D26" s="121" t="s">
        <v>246</v>
      </c>
      <c r="E26" s="119" t="s">
        <v>208</v>
      </c>
      <c r="F26" s="119" t="s">
        <v>300</v>
      </c>
      <c r="G26" s="119">
        <v>1</v>
      </c>
      <c r="H26" s="119" t="s">
        <v>530</v>
      </c>
      <c r="I26" s="119" t="s">
        <v>572</v>
      </c>
      <c r="J26" s="119"/>
      <c r="K26" s="119"/>
      <c r="L26" s="119"/>
      <c r="M26" s="119" t="s">
        <v>549</v>
      </c>
    </row>
    <row r="27" spans="1:13 16384:16384" ht="29.25" x14ac:dyDescent="0.25">
      <c r="A27" s="119" t="s">
        <v>517</v>
      </c>
      <c r="B27" s="119" t="s">
        <v>573</v>
      </c>
      <c r="C27" s="121" t="s">
        <v>421</v>
      </c>
      <c r="D27" s="121" t="s">
        <v>422</v>
      </c>
      <c r="E27" s="119" t="s">
        <v>359</v>
      </c>
      <c r="F27" s="11" t="s">
        <v>424</v>
      </c>
      <c r="G27" s="119">
        <v>1</v>
      </c>
      <c r="H27" s="119" t="s">
        <v>530</v>
      </c>
      <c r="I27" s="119" t="s">
        <v>569</v>
      </c>
      <c r="J27" s="119"/>
      <c r="K27" s="119"/>
      <c r="L27" s="119"/>
      <c r="M27" s="12" t="s">
        <v>425</v>
      </c>
    </row>
    <row r="28" spans="1:13 16384:16384" x14ac:dyDescent="0.25">
      <c r="A28" s="119" t="s">
        <v>517</v>
      </c>
      <c r="B28" s="119" t="s">
        <v>575</v>
      </c>
      <c r="C28" s="121" t="s">
        <v>351</v>
      </c>
      <c r="D28" s="121" t="s">
        <v>352</v>
      </c>
      <c r="E28" s="121" t="s">
        <v>353</v>
      </c>
      <c r="F28" s="121" t="s">
        <v>576</v>
      </c>
      <c r="G28" s="119">
        <v>1</v>
      </c>
      <c r="H28" s="119" t="s">
        <v>544</v>
      </c>
      <c r="I28" s="119" t="s">
        <v>577</v>
      </c>
      <c r="J28" s="119"/>
      <c r="K28" s="119"/>
      <c r="L28" s="119"/>
      <c r="M28" s="119"/>
    </row>
    <row r="29" spans="1:13 16384:16384" x14ac:dyDescent="0.25">
      <c r="A29" s="127" t="s">
        <v>517</v>
      </c>
      <c r="B29" s="127" t="s">
        <v>578</v>
      </c>
      <c r="C29" s="128" t="s">
        <v>100</v>
      </c>
      <c r="D29" s="129" t="s">
        <v>101</v>
      </c>
      <c r="E29" s="127" t="s">
        <v>308</v>
      </c>
      <c r="F29" s="127" t="s">
        <v>218</v>
      </c>
      <c r="G29" s="127">
        <v>1</v>
      </c>
      <c r="H29" s="127" t="s">
        <v>21</v>
      </c>
      <c r="I29" s="127" t="s">
        <v>579</v>
      </c>
      <c r="J29" s="127"/>
      <c r="K29" s="127"/>
      <c r="L29" s="127"/>
      <c r="M29" s="127"/>
    </row>
    <row r="30" spans="1:13 16384:16384" x14ac:dyDescent="0.25">
      <c r="A30" s="124" t="s">
        <v>517</v>
      </c>
      <c r="B30" s="124" t="s">
        <v>581</v>
      </c>
      <c r="C30" s="125" t="s">
        <v>357</v>
      </c>
      <c r="D30" s="125" t="s">
        <v>427</v>
      </c>
      <c r="E30" s="124" t="s">
        <v>359</v>
      </c>
      <c r="F30" s="124" t="s">
        <v>582</v>
      </c>
      <c r="G30" s="124">
        <v>1</v>
      </c>
      <c r="H30" s="124" t="s">
        <v>21</v>
      </c>
      <c r="I30" s="124" t="s">
        <v>21</v>
      </c>
      <c r="J30" s="124"/>
      <c r="K30" s="124"/>
      <c r="L30" s="124"/>
      <c r="M30" s="124" t="s">
        <v>849</v>
      </c>
      <c r="XFD30">
        <f>SUM(G30:XFC30)</f>
        <v>1</v>
      </c>
    </row>
    <row r="31" spans="1:13 16384:16384" x14ac:dyDescent="0.25">
      <c r="A31" s="124" t="s">
        <v>517</v>
      </c>
      <c r="B31" s="124" t="s">
        <v>584</v>
      </c>
      <c r="C31" s="125" t="s">
        <v>357</v>
      </c>
      <c r="D31" s="125" t="s">
        <v>427</v>
      </c>
      <c r="E31" s="124" t="s">
        <v>359</v>
      </c>
      <c r="F31" s="124" t="s">
        <v>428</v>
      </c>
      <c r="G31" s="124">
        <v>1</v>
      </c>
      <c r="H31" s="124" t="s">
        <v>21</v>
      </c>
      <c r="I31" s="124" t="s">
        <v>585</v>
      </c>
      <c r="J31" s="124"/>
      <c r="K31" s="124"/>
      <c r="L31" s="124"/>
      <c r="M31" s="124" t="s">
        <v>586</v>
      </c>
    </row>
    <row r="32" spans="1:13 16384:16384" x14ac:dyDescent="0.25">
      <c r="A32" s="124" t="s">
        <v>517</v>
      </c>
      <c r="B32" s="124" t="s">
        <v>587</v>
      </c>
      <c r="C32" s="120" t="s">
        <v>351</v>
      </c>
      <c r="D32" s="120" t="s">
        <v>352</v>
      </c>
      <c r="E32" s="120" t="s">
        <v>353</v>
      </c>
      <c r="F32" s="120" t="s">
        <v>576</v>
      </c>
      <c r="G32" s="124">
        <v>1</v>
      </c>
      <c r="H32" s="120" t="s">
        <v>544</v>
      </c>
      <c r="I32" s="120"/>
      <c r="J32" s="126"/>
      <c r="K32" s="126"/>
      <c r="L32" s="126"/>
      <c r="M32" s="126"/>
    </row>
    <row r="33" spans="1:13" x14ac:dyDescent="0.25">
      <c r="A33" s="124" t="s">
        <v>517</v>
      </c>
      <c r="B33" s="124" t="s">
        <v>588</v>
      </c>
      <c r="C33" s="126"/>
      <c r="D33" s="126" t="s">
        <v>589</v>
      </c>
      <c r="E33" s="126"/>
      <c r="F33" s="126"/>
      <c r="G33" s="73">
        <v>1</v>
      </c>
      <c r="H33" s="119" t="s">
        <v>544</v>
      </c>
      <c r="I33" s="126"/>
      <c r="J33" s="126"/>
      <c r="K33" s="126"/>
      <c r="L33" s="126"/>
      <c r="M33" s="126"/>
    </row>
    <row r="34" spans="1:13" x14ac:dyDescent="0.25">
      <c r="A34" s="124" t="s">
        <v>850</v>
      </c>
      <c r="B34" s="126"/>
      <c r="C34" s="126"/>
      <c r="D34" s="126" t="s">
        <v>851</v>
      </c>
      <c r="E34" s="126"/>
      <c r="F34" s="126"/>
      <c r="G34" s="73">
        <v>5</v>
      </c>
      <c r="H34" s="119" t="s">
        <v>544</v>
      </c>
      <c r="I34" s="126"/>
      <c r="J34" s="126"/>
      <c r="K34" s="126"/>
      <c r="L34" s="126"/>
      <c r="M34" s="126"/>
    </row>
    <row r="35" spans="1:13" x14ac:dyDescent="0.25">
      <c r="A35" s="124" t="s">
        <v>852</v>
      </c>
      <c r="B35" s="59"/>
      <c r="C35" s="125" t="s">
        <v>357</v>
      </c>
      <c r="D35" s="125" t="s">
        <v>427</v>
      </c>
      <c r="E35" s="124" t="s">
        <v>359</v>
      </c>
      <c r="F35" s="59" t="s">
        <v>853</v>
      </c>
      <c r="G35" s="59">
        <v>1</v>
      </c>
      <c r="H35" s="59" t="s">
        <v>854</v>
      </c>
      <c r="I35" s="59" t="s">
        <v>855</v>
      </c>
      <c r="J35" s="59"/>
      <c r="K35" s="59"/>
      <c r="L35" s="59"/>
      <c r="M35" s="59" t="s">
        <v>856</v>
      </c>
    </row>
    <row r="36" spans="1:13" x14ac:dyDescent="0.25">
      <c r="A36" s="59"/>
      <c r="B36" s="59"/>
      <c r="C36" s="125" t="s">
        <v>421</v>
      </c>
      <c r="D36" s="125" t="s">
        <v>422</v>
      </c>
      <c r="E36" s="124" t="s">
        <v>359</v>
      </c>
      <c r="F36" s="59" t="s">
        <v>837</v>
      </c>
      <c r="G36" s="59">
        <v>1</v>
      </c>
      <c r="H36" s="59" t="s">
        <v>21</v>
      </c>
      <c r="I36" s="59"/>
      <c r="J36" s="59"/>
      <c r="K36" s="59"/>
      <c r="L36" s="59"/>
      <c r="M36" s="59"/>
    </row>
    <row r="37" spans="1:13" x14ac:dyDescent="0.25">
      <c r="A37" s="59"/>
      <c r="B37" s="59"/>
      <c r="C37" s="59"/>
      <c r="D37" s="59" t="s">
        <v>857</v>
      </c>
      <c r="E37" s="59" t="s">
        <v>87</v>
      </c>
      <c r="F37" s="59" t="s">
        <v>858</v>
      </c>
      <c r="G37" s="59">
        <v>1</v>
      </c>
      <c r="H37" s="119" t="s">
        <v>544</v>
      </c>
      <c r="I37" s="59"/>
      <c r="J37" s="59" t="s">
        <v>21</v>
      </c>
      <c r="K37" s="23" t="s">
        <v>108</v>
      </c>
      <c r="L37" s="59"/>
      <c r="M37" s="59"/>
    </row>
    <row r="38" spans="1:13" x14ac:dyDescent="0.25">
      <c r="G38" s="53">
        <f>SUBTOTAL(109,G4:G37)</f>
        <v>38</v>
      </c>
    </row>
  </sheetData>
  <mergeCells count="1">
    <mergeCell ref="A1:M2"/>
  </mergeCells>
  <phoneticPr fontId="3" type="noConversion"/>
  <pageMargins left="0.7" right="0.7" top="0.75" bottom="0.75" header="0.3" footer="0.3"/>
  <pageSetup fitToHeight="0"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FDD6-A629-493F-B9A6-60F65C7CED0F}">
  <sheetPr>
    <pageSetUpPr fitToPage="1"/>
  </sheetPr>
  <dimension ref="A1:M15"/>
  <sheetViews>
    <sheetView topLeftCell="B1" zoomScale="85" zoomScaleNormal="85" workbookViewId="0">
      <pane ySplit="3" topLeftCell="A7" activePane="bottomLeft" state="frozen"/>
      <selection pane="bottomLeft" activeCell="F17" sqref="F17"/>
    </sheetView>
  </sheetViews>
  <sheetFormatPr defaultRowHeight="15" x14ac:dyDescent="0.25"/>
  <cols>
    <col min="1" max="1" width="16.85546875" customWidth="1"/>
    <col min="2" max="2" width="14.5703125" customWidth="1"/>
    <col min="3" max="3" width="18.85546875" customWidth="1"/>
    <col min="4" max="4" width="43.85546875" customWidth="1"/>
    <col min="5" max="5" width="11.42578125" customWidth="1"/>
    <col min="6" max="6" width="19.7109375" customWidth="1"/>
    <col min="7" max="7" width="17.28515625" customWidth="1"/>
    <col min="8" max="8" width="21.7109375" customWidth="1"/>
    <col min="9" max="9" width="22.140625" customWidth="1"/>
    <col min="10" max="10" width="18.7109375" customWidth="1"/>
    <col min="11" max="11" width="15.140625" customWidth="1"/>
    <col min="12" max="12" width="27.28515625" customWidth="1"/>
    <col min="13" max="13" width="41.7109375" customWidth="1"/>
  </cols>
  <sheetData>
    <row r="1" spans="1:13" x14ac:dyDescent="0.25">
      <c r="A1" s="186" t="s">
        <v>590</v>
      </c>
      <c r="B1" s="186"/>
      <c r="C1" s="186"/>
      <c r="D1" s="186"/>
      <c r="E1" s="186"/>
      <c r="F1" s="186"/>
      <c r="G1" s="186"/>
      <c r="H1" s="186"/>
      <c r="I1" s="186"/>
      <c r="J1" s="186"/>
      <c r="K1" s="186"/>
      <c r="L1" s="186"/>
      <c r="M1" s="186"/>
    </row>
    <row r="2" spans="1:13" x14ac:dyDescent="0.25">
      <c r="A2" s="189"/>
      <c r="B2" s="189"/>
      <c r="C2" s="189"/>
      <c r="D2" s="189"/>
      <c r="E2" s="189"/>
      <c r="F2" s="189"/>
      <c r="G2" s="189"/>
      <c r="H2" s="189"/>
      <c r="I2" s="189"/>
      <c r="J2" s="189"/>
      <c r="K2" s="189"/>
      <c r="L2" s="189"/>
      <c r="M2" s="189"/>
    </row>
    <row r="3" spans="1:13" x14ac:dyDescent="0.25">
      <c r="A3" s="154" t="s">
        <v>1</v>
      </c>
      <c r="B3" s="154" t="s">
        <v>2</v>
      </c>
      <c r="C3" s="154" t="s">
        <v>3</v>
      </c>
      <c r="D3" s="154" t="s">
        <v>4</v>
      </c>
      <c r="E3" s="154" t="s">
        <v>5</v>
      </c>
      <c r="F3" s="154" t="s">
        <v>6</v>
      </c>
      <c r="G3" s="154" t="s">
        <v>7</v>
      </c>
      <c r="H3" s="154" t="s">
        <v>8</v>
      </c>
      <c r="I3" s="154" t="s">
        <v>9</v>
      </c>
      <c r="J3" s="154" t="s">
        <v>10</v>
      </c>
      <c r="K3" s="154" t="s">
        <v>11</v>
      </c>
      <c r="L3" s="154" t="s">
        <v>12</v>
      </c>
      <c r="M3" s="156" t="s">
        <v>13</v>
      </c>
    </row>
    <row r="4" spans="1:13" ht="15.75" x14ac:dyDescent="0.25">
      <c r="A4" s="11" t="s">
        <v>517</v>
      </c>
      <c r="B4" s="12" t="s">
        <v>591</v>
      </c>
      <c r="C4" s="46" t="s">
        <v>33</v>
      </c>
      <c r="D4" s="47" t="s">
        <v>34</v>
      </c>
      <c r="E4" s="11" t="s">
        <v>34</v>
      </c>
      <c r="F4" s="11" t="s">
        <v>187</v>
      </c>
      <c r="G4" s="11">
        <v>1</v>
      </c>
      <c r="H4" s="11" t="s">
        <v>592</v>
      </c>
      <c r="I4" s="11"/>
      <c r="J4" s="11"/>
      <c r="K4" s="11"/>
      <c r="L4" s="11"/>
      <c r="M4" s="11"/>
    </row>
    <row r="5" spans="1:13" ht="15.75" x14ac:dyDescent="0.25">
      <c r="A5" s="11" t="s">
        <v>517</v>
      </c>
      <c r="B5" s="12" t="s">
        <v>593</v>
      </c>
      <c r="C5" s="46" t="s">
        <v>33</v>
      </c>
      <c r="D5" s="47" t="s">
        <v>34</v>
      </c>
      <c r="E5" s="11" t="s">
        <v>34</v>
      </c>
      <c r="F5" s="11" t="s">
        <v>187</v>
      </c>
      <c r="G5" s="11">
        <v>1</v>
      </c>
      <c r="H5" s="11" t="s">
        <v>592</v>
      </c>
      <c r="I5" s="11"/>
      <c r="J5" s="11"/>
      <c r="K5" s="11"/>
      <c r="L5" s="11"/>
      <c r="M5" s="11"/>
    </row>
    <row r="6" spans="1:13" x14ac:dyDescent="0.25">
      <c r="A6" s="11" t="s">
        <v>517</v>
      </c>
      <c r="B6" s="12" t="s">
        <v>594</v>
      </c>
      <c r="C6" s="13" t="s">
        <v>357</v>
      </c>
      <c r="D6" s="9" t="s">
        <v>427</v>
      </c>
      <c r="E6" s="11" t="s">
        <v>359</v>
      </c>
      <c r="F6" s="11" t="s">
        <v>595</v>
      </c>
      <c r="G6" s="11">
        <v>1</v>
      </c>
      <c r="H6" s="11" t="s">
        <v>592</v>
      </c>
      <c r="I6" s="11" t="s">
        <v>596</v>
      </c>
      <c r="J6" s="11"/>
      <c r="K6" s="11"/>
      <c r="L6" s="11"/>
      <c r="M6" s="11" t="s">
        <v>597</v>
      </c>
    </row>
    <row r="7" spans="1:13" x14ac:dyDescent="0.25">
      <c r="A7" s="11" t="s">
        <v>517</v>
      </c>
      <c r="B7" s="12" t="s">
        <v>598</v>
      </c>
      <c r="C7" s="13" t="s">
        <v>325</v>
      </c>
      <c r="D7" s="9" t="s">
        <v>326</v>
      </c>
      <c r="E7" s="11" t="s">
        <v>327</v>
      </c>
      <c r="F7" s="11" t="s">
        <v>433</v>
      </c>
      <c r="G7" s="11">
        <v>1</v>
      </c>
      <c r="H7" s="11" t="s">
        <v>592</v>
      </c>
      <c r="I7" s="11"/>
      <c r="J7" s="11"/>
      <c r="K7" s="11"/>
      <c r="L7" s="11"/>
      <c r="M7" s="11"/>
    </row>
    <row r="8" spans="1:13" x14ac:dyDescent="0.25">
      <c r="A8" s="11" t="s">
        <v>517</v>
      </c>
      <c r="B8" s="12" t="s">
        <v>599</v>
      </c>
      <c r="C8" s="13" t="s">
        <v>52</v>
      </c>
      <c r="D8" s="14" t="s">
        <v>53</v>
      </c>
      <c r="E8" s="11" t="s">
        <v>54</v>
      </c>
      <c r="F8" s="11" t="s">
        <v>600</v>
      </c>
      <c r="G8" s="11">
        <v>1</v>
      </c>
      <c r="H8" s="11" t="s">
        <v>592</v>
      </c>
      <c r="I8" s="11"/>
      <c r="J8" s="11"/>
      <c r="K8" s="11"/>
      <c r="L8" s="11"/>
      <c r="M8" s="11"/>
    </row>
    <row r="9" spans="1:13" x14ac:dyDescent="0.25">
      <c r="A9" s="11" t="s">
        <v>517</v>
      </c>
      <c r="B9" s="12" t="s">
        <v>601</v>
      </c>
      <c r="C9" s="15" t="s">
        <v>74</v>
      </c>
      <c r="D9" s="16" t="s">
        <v>75</v>
      </c>
      <c r="E9" s="11" t="s">
        <v>602</v>
      </c>
      <c r="F9" s="11" t="s">
        <v>77</v>
      </c>
      <c r="G9" s="11">
        <v>1</v>
      </c>
      <c r="H9" s="11" t="s">
        <v>592</v>
      </c>
      <c r="I9" s="11"/>
      <c r="J9" s="11"/>
      <c r="K9" s="11"/>
      <c r="L9" s="11"/>
      <c r="M9" s="11"/>
    </row>
    <row r="10" spans="1:13" x14ac:dyDescent="0.25">
      <c r="A10" s="11"/>
      <c r="B10" s="12"/>
      <c r="C10" s="17" t="s">
        <v>603</v>
      </c>
      <c r="D10" s="173" t="s">
        <v>24</v>
      </c>
      <c r="E10" s="164" t="s">
        <v>24</v>
      </c>
      <c r="F10" s="164" t="s">
        <v>180</v>
      </c>
      <c r="G10" s="11">
        <v>5</v>
      </c>
      <c r="H10" s="11" t="s">
        <v>606</v>
      </c>
      <c r="I10" s="11"/>
      <c r="J10" s="11"/>
      <c r="K10" s="11"/>
      <c r="L10" s="11"/>
      <c r="M10" s="11"/>
    </row>
    <row r="11" spans="1:13" x14ac:dyDescent="0.25">
      <c r="A11" s="11" t="s">
        <v>517</v>
      </c>
      <c r="B11" s="12" t="s">
        <v>605</v>
      </c>
      <c r="C11" s="13" t="s">
        <v>33</v>
      </c>
      <c r="D11" s="9" t="s">
        <v>34</v>
      </c>
      <c r="E11" s="11" t="s">
        <v>34</v>
      </c>
      <c r="F11" s="11" t="s">
        <v>187</v>
      </c>
      <c r="G11" s="11">
        <v>1</v>
      </c>
      <c r="H11" s="11" t="s">
        <v>606</v>
      </c>
      <c r="I11" s="11" t="s">
        <v>607</v>
      </c>
      <c r="J11" s="11"/>
      <c r="K11" s="11"/>
      <c r="L11" s="11"/>
      <c r="M11" s="11"/>
    </row>
    <row r="12" spans="1:13" x14ac:dyDescent="0.25">
      <c r="A12" s="11"/>
      <c r="B12" s="12"/>
      <c r="C12" s="17" t="s">
        <v>603</v>
      </c>
      <c r="D12" s="173" t="s">
        <v>24</v>
      </c>
      <c r="E12" s="173" t="s">
        <v>24</v>
      </c>
      <c r="F12" s="164" t="s">
        <v>180</v>
      </c>
      <c r="G12" s="11">
        <v>7</v>
      </c>
      <c r="H12" s="11" t="s">
        <v>592</v>
      </c>
      <c r="I12" s="11" t="s">
        <v>607</v>
      </c>
      <c r="J12" s="11"/>
      <c r="K12" s="11"/>
      <c r="L12" s="11"/>
      <c r="M12" s="11"/>
    </row>
    <row r="13" spans="1:13" x14ac:dyDescent="0.25">
      <c r="A13" s="119" t="s">
        <v>517</v>
      </c>
      <c r="B13" s="119" t="s">
        <v>527</v>
      </c>
      <c r="C13" s="120" t="s">
        <v>100</v>
      </c>
      <c r="D13" s="121" t="s">
        <v>101</v>
      </c>
      <c r="E13" s="119" t="s">
        <v>308</v>
      </c>
      <c r="F13" s="119" t="s">
        <v>103</v>
      </c>
      <c r="G13" s="119">
        <v>1</v>
      </c>
      <c r="H13" s="11" t="s">
        <v>592</v>
      </c>
      <c r="I13" s="119" t="s">
        <v>548</v>
      </c>
      <c r="J13" s="138"/>
      <c r="K13" s="133"/>
      <c r="L13" s="133"/>
      <c r="M13" s="133" t="s">
        <v>859</v>
      </c>
    </row>
    <row r="14" spans="1:13" x14ac:dyDescent="0.25">
      <c r="A14" s="119" t="s">
        <v>517</v>
      </c>
      <c r="B14" s="119" t="s">
        <v>547</v>
      </c>
      <c r="C14" s="120" t="s">
        <v>206</v>
      </c>
      <c r="D14" s="121" t="s">
        <v>246</v>
      </c>
      <c r="E14" s="119" t="s">
        <v>208</v>
      </c>
      <c r="F14" s="119" t="s">
        <v>300</v>
      </c>
      <c r="G14" s="119">
        <v>1</v>
      </c>
      <c r="H14" s="11" t="s">
        <v>592</v>
      </c>
      <c r="I14" s="119" t="s">
        <v>548</v>
      </c>
      <c r="J14" s="138"/>
      <c r="K14" s="133"/>
      <c r="L14" s="133"/>
      <c r="M14" s="133" t="s">
        <v>859</v>
      </c>
    </row>
    <row r="15" spans="1:13" x14ac:dyDescent="0.25">
      <c r="A15" s="171"/>
      <c r="B15" s="172"/>
      <c r="E15" s="171"/>
      <c r="F15" s="171"/>
      <c r="G15" s="171">
        <f>SUBTOTAL(109,Table11[Số lượng])</f>
        <v>21</v>
      </c>
      <c r="H15" s="171"/>
      <c r="I15" s="171"/>
      <c r="J15" s="171"/>
      <c r="K15" s="171"/>
      <c r="L15" s="171"/>
      <c r="M15" s="171"/>
    </row>
  </sheetData>
  <mergeCells count="1">
    <mergeCell ref="A1:M2"/>
  </mergeCells>
  <phoneticPr fontId="3" type="noConversion"/>
  <pageMargins left="0.7" right="0.7" top="0.75" bottom="0.75" header="0.3" footer="0.3"/>
  <pageSetup fitToHeight="0" orientation="landscape"/>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BB2FB-981F-4C6F-BAEE-D54360A0BD45}">
  <sheetPr>
    <pageSetUpPr fitToPage="1"/>
  </sheetPr>
  <dimension ref="A1:M37"/>
  <sheetViews>
    <sheetView workbookViewId="0">
      <pane ySplit="3" topLeftCell="A9" activePane="bottomLeft" state="frozen"/>
      <selection pane="bottomLeft" activeCell="E14" sqref="E14"/>
    </sheetView>
  </sheetViews>
  <sheetFormatPr defaultRowHeight="15" x14ac:dyDescent="0.25"/>
  <cols>
    <col min="1" max="1" width="15.85546875" customWidth="1"/>
    <col min="2" max="2" width="7.85546875" bestFit="1" customWidth="1"/>
    <col min="3" max="3" width="18.28515625" customWidth="1"/>
    <col min="4" max="4" width="34.7109375" customWidth="1"/>
    <col min="5" max="5" width="16.42578125" bestFit="1" customWidth="1"/>
    <col min="6" max="6" width="24.5703125" bestFit="1" customWidth="1"/>
    <col min="7" max="7" width="11.5703125" customWidth="1"/>
    <col min="8" max="8" width="17.42578125" customWidth="1"/>
    <col min="9" max="9" width="17.28515625" customWidth="1"/>
    <col min="10" max="10" width="16.42578125" customWidth="1"/>
    <col min="11" max="11" width="15" customWidth="1"/>
    <col min="12" max="12" width="24.85546875" bestFit="1" customWidth="1"/>
    <col min="13" max="13" width="26.42578125" customWidth="1"/>
  </cols>
  <sheetData>
    <row r="1" spans="1:13" x14ac:dyDescent="0.25">
      <c r="A1" s="186" t="s">
        <v>608</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54" t="s">
        <v>1</v>
      </c>
      <c r="B3" s="154" t="s">
        <v>2</v>
      </c>
      <c r="C3" s="154" t="s">
        <v>3</v>
      </c>
      <c r="D3" s="154" t="s">
        <v>4</v>
      </c>
      <c r="E3" s="154" t="s">
        <v>5</v>
      </c>
      <c r="F3" s="154" t="s">
        <v>6</v>
      </c>
      <c r="G3" s="154" t="s">
        <v>7</v>
      </c>
      <c r="H3" s="154" t="s">
        <v>8</v>
      </c>
      <c r="I3" s="154" t="s">
        <v>9</v>
      </c>
      <c r="J3" s="154" t="s">
        <v>10</v>
      </c>
      <c r="K3" s="154" t="s">
        <v>11</v>
      </c>
      <c r="L3" s="154" t="s">
        <v>12</v>
      </c>
      <c r="M3" s="154" t="s">
        <v>13</v>
      </c>
    </row>
    <row r="4" spans="1:13" x14ac:dyDescent="0.25">
      <c r="A4" s="11" t="s">
        <v>609</v>
      </c>
      <c r="B4" s="11" t="s">
        <v>610</v>
      </c>
      <c r="C4" s="20" t="s">
        <v>100</v>
      </c>
      <c r="D4" s="16" t="s">
        <v>101</v>
      </c>
      <c r="E4" s="11" t="s">
        <v>102</v>
      </c>
      <c r="F4" s="11" t="s">
        <v>103</v>
      </c>
      <c r="G4" s="11">
        <v>1</v>
      </c>
      <c r="H4" s="11" t="s">
        <v>611</v>
      </c>
      <c r="I4" s="11"/>
      <c r="J4" s="18" t="s">
        <v>21</v>
      </c>
      <c r="K4" s="11" t="s">
        <v>108</v>
      </c>
      <c r="L4" s="11"/>
      <c r="M4" s="11"/>
    </row>
    <row r="5" spans="1:13" x14ac:dyDescent="0.25">
      <c r="A5" s="11" t="s">
        <v>609</v>
      </c>
      <c r="B5" s="11" t="s">
        <v>612</v>
      </c>
      <c r="C5" s="20" t="s">
        <v>100</v>
      </c>
      <c r="D5" s="16" t="s">
        <v>101</v>
      </c>
      <c r="E5" s="11" t="s">
        <v>102</v>
      </c>
      <c r="F5" s="11" t="s">
        <v>103</v>
      </c>
      <c r="G5" s="11">
        <v>1</v>
      </c>
      <c r="H5" s="11" t="s">
        <v>611</v>
      </c>
      <c r="I5" s="11"/>
      <c r="J5" s="18" t="s">
        <v>21</v>
      </c>
      <c r="K5" s="11" t="s">
        <v>108</v>
      </c>
      <c r="L5" s="11"/>
      <c r="M5" s="11"/>
    </row>
    <row r="6" spans="1:13" x14ac:dyDescent="0.25">
      <c r="A6" s="11" t="s">
        <v>609</v>
      </c>
      <c r="B6" s="11" t="s">
        <v>613</v>
      </c>
      <c r="C6" s="20" t="s">
        <v>100</v>
      </c>
      <c r="D6" s="16" t="s">
        <v>101</v>
      </c>
      <c r="E6" s="11" t="s">
        <v>102</v>
      </c>
      <c r="F6" s="11" t="s">
        <v>103</v>
      </c>
      <c r="G6" s="11">
        <v>1</v>
      </c>
      <c r="H6" s="11" t="s">
        <v>611</v>
      </c>
      <c r="I6" s="11"/>
      <c r="J6" s="18" t="s">
        <v>21</v>
      </c>
      <c r="K6" s="11" t="s">
        <v>108</v>
      </c>
      <c r="L6" s="11"/>
      <c r="M6" s="11"/>
    </row>
    <row r="7" spans="1:13" x14ac:dyDescent="0.25">
      <c r="A7" s="11" t="s">
        <v>609</v>
      </c>
      <c r="B7" s="11" t="s">
        <v>614</v>
      </c>
      <c r="C7" s="20" t="s">
        <v>100</v>
      </c>
      <c r="D7" s="16" t="s">
        <v>101</v>
      </c>
      <c r="E7" s="11" t="s">
        <v>102</v>
      </c>
      <c r="F7" s="11" t="s">
        <v>103</v>
      </c>
      <c r="G7" s="11">
        <v>1</v>
      </c>
      <c r="H7" s="11" t="s">
        <v>611</v>
      </c>
      <c r="I7" s="11"/>
      <c r="J7" s="18" t="s">
        <v>21</v>
      </c>
      <c r="K7" s="11" t="s">
        <v>108</v>
      </c>
      <c r="L7" s="11"/>
      <c r="M7" s="11"/>
    </row>
    <row r="8" spans="1:13" x14ac:dyDescent="0.25">
      <c r="A8" s="11" t="s">
        <v>609</v>
      </c>
      <c r="B8" s="11" t="s">
        <v>615</v>
      </c>
      <c r="C8" s="20" t="s">
        <v>100</v>
      </c>
      <c r="D8" s="16" t="s">
        <v>101</v>
      </c>
      <c r="E8" s="11" t="s">
        <v>102</v>
      </c>
      <c r="F8" s="11" t="s">
        <v>103</v>
      </c>
      <c r="G8" s="11">
        <v>1</v>
      </c>
      <c r="H8" s="11" t="s">
        <v>611</v>
      </c>
      <c r="I8" s="11"/>
      <c r="J8" s="18" t="s">
        <v>21</v>
      </c>
      <c r="K8" s="11" t="s">
        <v>108</v>
      </c>
      <c r="L8" s="11"/>
      <c r="M8" s="11"/>
    </row>
    <row r="9" spans="1:13" ht="28.5" x14ac:dyDescent="0.25">
      <c r="A9" s="11" t="s">
        <v>609</v>
      </c>
      <c r="B9" s="11" t="s">
        <v>616</v>
      </c>
      <c r="C9" s="11" t="s">
        <v>206</v>
      </c>
      <c r="D9" s="11" t="s">
        <v>246</v>
      </c>
      <c r="E9" s="19" t="s">
        <v>208</v>
      </c>
      <c r="F9" s="19" t="s">
        <v>300</v>
      </c>
      <c r="G9" s="11">
        <v>1</v>
      </c>
      <c r="H9" s="19" t="s">
        <v>611</v>
      </c>
      <c r="I9" s="19"/>
      <c r="J9" s="21" t="s">
        <v>21</v>
      </c>
      <c r="K9" s="19" t="s">
        <v>108</v>
      </c>
      <c r="L9" s="19"/>
      <c r="M9" s="22" t="s">
        <v>303</v>
      </c>
    </row>
    <row r="10" spans="1:13" ht="28.5" x14ac:dyDescent="0.25">
      <c r="A10" s="11" t="s">
        <v>609</v>
      </c>
      <c r="B10" s="11" t="s">
        <v>617</v>
      </c>
      <c r="C10" s="11" t="s">
        <v>206</v>
      </c>
      <c r="D10" s="11" t="s">
        <v>246</v>
      </c>
      <c r="E10" s="19" t="s">
        <v>208</v>
      </c>
      <c r="F10" s="19" t="s">
        <v>300</v>
      </c>
      <c r="G10" s="11">
        <v>1</v>
      </c>
      <c r="H10" s="19" t="s">
        <v>611</v>
      </c>
      <c r="I10" s="19"/>
      <c r="J10" s="21" t="s">
        <v>21</v>
      </c>
      <c r="K10" s="19" t="s">
        <v>108</v>
      </c>
      <c r="L10" s="19"/>
      <c r="M10" s="22" t="s">
        <v>303</v>
      </c>
    </row>
    <row r="11" spans="1:13" ht="28.5" x14ac:dyDescent="0.25">
      <c r="A11" s="11" t="s">
        <v>609</v>
      </c>
      <c r="B11" s="11" t="s">
        <v>618</v>
      </c>
      <c r="C11" s="11" t="s">
        <v>206</v>
      </c>
      <c r="D11" s="11" t="s">
        <v>246</v>
      </c>
      <c r="E11" s="19" t="s">
        <v>208</v>
      </c>
      <c r="F11" s="19" t="s">
        <v>300</v>
      </c>
      <c r="G11" s="11">
        <v>1</v>
      </c>
      <c r="H11" s="19" t="s">
        <v>611</v>
      </c>
      <c r="I11" s="19"/>
      <c r="J11" s="21" t="s">
        <v>21</v>
      </c>
      <c r="K11" s="19" t="s">
        <v>108</v>
      </c>
      <c r="L11" s="19"/>
      <c r="M11" s="22" t="s">
        <v>303</v>
      </c>
    </row>
    <row r="12" spans="1:13" ht="28.5" x14ac:dyDescent="0.25">
      <c r="A12" s="11" t="s">
        <v>609</v>
      </c>
      <c r="B12" s="11" t="s">
        <v>619</v>
      </c>
      <c r="C12" s="11" t="s">
        <v>206</v>
      </c>
      <c r="D12" s="11" t="s">
        <v>246</v>
      </c>
      <c r="E12" s="19" t="s">
        <v>208</v>
      </c>
      <c r="F12" s="19" t="s">
        <v>300</v>
      </c>
      <c r="G12" s="11">
        <v>1</v>
      </c>
      <c r="H12" s="19" t="s">
        <v>611</v>
      </c>
      <c r="I12" s="19"/>
      <c r="J12" s="21" t="s">
        <v>21</v>
      </c>
      <c r="K12" s="19" t="s">
        <v>108</v>
      </c>
      <c r="L12" s="19"/>
      <c r="M12" s="22" t="s">
        <v>303</v>
      </c>
    </row>
    <row r="13" spans="1:13" ht="28.5" x14ac:dyDescent="0.25">
      <c r="A13" s="11" t="s">
        <v>609</v>
      </c>
      <c r="B13" s="11" t="s">
        <v>620</v>
      </c>
      <c r="C13" s="11" t="s">
        <v>206</v>
      </c>
      <c r="D13" s="11" t="s">
        <v>246</v>
      </c>
      <c r="E13" s="19" t="s">
        <v>208</v>
      </c>
      <c r="F13" s="19" t="s">
        <v>300</v>
      </c>
      <c r="G13" s="11">
        <v>1</v>
      </c>
      <c r="H13" s="19" t="s">
        <v>611</v>
      </c>
      <c r="I13" s="19"/>
      <c r="J13" s="21" t="s">
        <v>21</v>
      </c>
      <c r="K13" s="19" t="s">
        <v>108</v>
      </c>
      <c r="L13" s="19"/>
      <c r="M13" s="22" t="s">
        <v>303</v>
      </c>
    </row>
    <row r="14" spans="1:13" x14ac:dyDescent="0.25">
      <c r="A14" s="11" t="s">
        <v>609</v>
      </c>
      <c r="B14" s="11" t="s">
        <v>621</v>
      </c>
      <c r="C14" s="20" t="s">
        <v>436</v>
      </c>
      <c r="D14" s="16" t="s">
        <v>622</v>
      </c>
      <c r="E14" s="19" t="s">
        <v>623</v>
      </c>
      <c r="F14" s="11" t="s">
        <v>624</v>
      </c>
      <c r="G14" s="11">
        <v>1</v>
      </c>
      <c r="H14" s="11" t="s">
        <v>611</v>
      </c>
      <c r="I14" s="11"/>
      <c r="J14" s="18" t="s">
        <v>21</v>
      </c>
      <c r="K14" s="11" t="s">
        <v>108</v>
      </c>
      <c r="L14" s="11"/>
      <c r="M14" s="11"/>
    </row>
    <row r="15" spans="1:13" ht="15.75" x14ac:dyDescent="0.25">
      <c r="A15" s="11" t="s">
        <v>609</v>
      </c>
      <c r="B15" s="11" t="s">
        <v>625</v>
      </c>
      <c r="C15" s="46" t="s">
        <v>325</v>
      </c>
      <c r="D15" s="47" t="s">
        <v>326</v>
      </c>
      <c r="E15" s="11" t="s">
        <v>87</v>
      </c>
      <c r="F15" s="11" t="s">
        <v>433</v>
      </c>
      <c r="G15" s="11">
        <v>1</v>
      </c>
      <c r="H15" s="11" t="s">
        <v>611</v>
      </c>
      <c r="I15" s="11"/>
      <c r="J15" s="18" t="s">
        <v>21</v>
      </c>
      <c r="K15" s="11" t="s">
        <v>108</v>
      </c>
      <c r="L15" s="11"/>
      <c r="M15" s="11"/>
    </row>
    <row r="16" spans="1:13" ht="15.75" x14ac:dyDescent="0.25">
      <c r="A16" s="11" t="s">
        <v>609</v>
      </c>
      <c r="B16" s="11" t="s">
        <v>626</v>
      </c>
      <c r="C16" s="46" t="s">
        <v>52</v>
      </c>
      <c r="D16" s="47" t="s">
        <v>53</v>
      </c>
      <c r="E16" s="11" t="s">
        <v>54</v>
      </c>
      <c r="F16" s="11" t="s">
        <v>627</v>
      </c>
      <c r="G16" s="11">
        <v>1</v>
      </c>
      <c r="H16" s="11" t="s">
        <v>611</v>
      </c>
      <c r="I16" s="11"/>
      <c r="J16" s="18" t="s">
        <v>21</v>
      </c>
      <c r="K16" s="11" t="s">
        <v>108</v>
      </c>
      <c r="L16" s="11"/>
      <c r="M16" s="11"/>
    </row>
    <row r="17" spans="1:13" ht="15.75" x14ac:dyDescent="0.25">
      <c r="A17" s="11" t="s">
        <v>609</v>
      </c>
      <c r="B17" s="11" t="s">
        <v>628</v>
      </c>
      <c r="C17" s="46" t="s">
        <v>52</v>
      </c>
      <c r="D17" s="47" t="s">
        <v>53</v>
      </c>
      <c r="E17" s="11" t="s">
        <v>54</v>
      </c>
      <c r="F17" s="11" t="s">
        <v>627</v>
      </c>
      <c r="G17" s="11">
        <v>1</v>
      </c>
      <c r="H17" s="11" t="s">
        <v>611</v>
      </c>
      <c r="I17" s="11"/>
      <c r="J17" s="18" t="s">
        <v>21</v>
      </c>
      <c r="K17" s="11" t="s">
        <v>108</v>
      </c>
      <c r="L17" s="11"/>
      <c r="M17" s="11"/>
    </row>
    <row r="18" spans="1:13" ht="15.75" x14ac:dyDescent="0.25">
      <c r="A18" s="11" t="s">
        <v>609</v>
      </c>
      <c r="B18" s="11" t="s">
        <v>629</v>
      </c>
      <c r="C18" s="46" t="s">
        <v>52</v>
      </c>
      <c r="D18" s="47" t="s">
        <v>53</v>
      </c>
      <c r="E18" s="11" t="s">
        <v>54</v>
      </c>
      <c r="F18" s="11" t="s">
        <v>627</v>
      </c>
      <c r="G18" s="11">
        <v>1</v>
      </c>
      <c r="H18" s="11" t="s">
        <v>611</v>
      </c>
      <c r="I18" s="11"/>
      <c r="J18" s="18" t="s">
        <v>21</v>
      </c>
      <c r="K18" s="11" t="s">
        <v>108</v>
      </c>
      <c r="L18" s="11"/>
      <c r="M18" s="11"/>
    </row>
    <row r="19" spans="1:13" ht="15.75" x14ac:dyDescent="0.25">
      <c r="A19" s="11" t="s">
        <v>609</v>
      </c>
      <c r="B19" s="11" t="s">
        <v>630</v>
      </c>
      <c r="C19" s="46" t="s">
        <v>52</v>
      </c>
      <c r="D19" s="47" t="s">
        <v>53</v>
      </c>
      <c r="E19" s="11" t="s">
        <v>54</v>
      </c>
      <c r="F19" s="11" t="s">
        <v>627</v>
      </c>
      <c r="G19" s="11">
        <v>1</v>
      </c>
      <c r="H19" s="11" t="s">
        <v>611</v>
      </c>
      <c r="I19" s="11"/>
      <c r="J19" s="18" t="s">
        <v>21</v>
      </c>
      <c r="K19" s="11" t="s">
        <v>108</v>
      </c>
      <c r="L19" s="11"/>
      <c r="M19" s="11"/>
    </row>
    <row r="20" spans="1:13" ht="15.75" x14ac:dyDescent="0.25">
      <c r="A20" s="11" t="s">
        <v>609</v>
      </c>
      <c r="B20" s="11" t="s">
        <v>631</v>
      </c>
      <c r="C20" s="46" t="s">
        <v>52</v>
      </c>
      <c r="D20" s="47" t="s">
        <v>53</v>
      </c>
      <c r="E20" s="11" t="s">
        <v>54</v>
      </c>
      <c r="F20" s="11" t="s">
        <v>627</v>
      </c>
      <c r="G20" s="11">
        <v>1</v>
      </c>
      <c r="H20" s="11" t="s">
        <v>611</v>
      </c>
      <c r="I20" s="11"/>
      <c r="J20" s="18" t="s">
        <v>21</v>
      </c>
      <c r="K20" s="11" t="s">
        <v>108</v>
      </c>
      <c r="L20" s="11"/>
      <c r="M20" s="11"/>
    </row>
    <row r="21" spans="1:13" ht="15.75" x14ac:dyDescent="0.25">
      <c r="A21" s="11" t="s">
        <v>609</v>
      </c>
      <c r="B21" s="11" t="s">
        <v>632</v>
      </c>
      <c r="C21" s="46" t="s">
        <v>52</v>
      </c>
      <c r="D21" s="47" t="s">
        <v>53</v>
      </c>
      <c r="E21" s="11" t="s">
        <v>54</v>
      </c>
      <c r="F21" s="11" t="s">
        <v>627</v>
      </c>
      <c r="G21" s="11">
        <v>1</v>
      </c>
      <c r="H21" s="11" t="s">
        <v>611</v>
      </c>
      <c r="I21" s="11"/>
      <c r="J21" s="18" t="s">
        <v>21</v>
      </c>
      <c r="K21" s="11" t="s">
        <v>108</v>
      </c>
      <c r="L21" s="11"/>
      <c r="M21" s="11"/>
    </row>
    <row r="22" spans="1:13" ht="15.75" x14ac:dyDescent="0.25">
      <c r="A22" s="11" t="s">
        <v>609</v>
      </c>
      <c r="B22" s="11" t="s">
        <v>633</v>
      </c>
      <c r="C22" s="46" t="s">
        <v>52</v>
      </c>
      <c r="D22" s="47" t="s">
        <v>53</v>
      </c>
      <c r="E22" s="11" t="s">
        <v>54</v>
      </c>
      <c r="F22" s="11" t="s">
        <v>627</v>
      </c>
      <c r="G22" s="11">
        <v>1</v>
      </c>
      <c r="H22" s="11" t="s">
        <v>611</v>
      </c>
      <c r="I22" s="11"/>
      <c r="J22" s="18" t="s">
        <v>21</v>
      </c>
      <c r="K22" s="11" t="s">
        <v>108</v>
      </c>
      <c r="L22" s="11"/>
      <c r="M22" s="11"/>
    </row>
    <row r="23" spans="1:13" ht="15.75" x14ac:dyDescent="0.25">
      <c r="A23" s="11" t="s">
        <v>609</v>
      </c>
      <c r="B23" s="11" t="s">
        <v>634</v>
      </c>
      <c r="C23" s="46" t="s">
        <v>74</v>
      </c>
      <c r="D23" s="47" t="s">
        <v>75</v>
      </c>
      <c r="E23" s="11" t="s">
        <v>76</v>
      </c>
      <c r="F23" s="11" t="s">
        <v>635</v>
      </c>
      <c r="G23" s="11">
        <v>1</v>
      </c>
      <c r="H23" s="11" t="s">
        <v>611</v>
      </c>
      <c r="I23" s="11"/>
      <c r="J23" s="18" t="s">
        <v>21</v>
      </c>
      <c r="K23" s="11" t="s">
        <v>108</v>
      </c>
      <c r="L23" s="11"/>
      <c r="M23" s="11"/>
    </row>
    <row r="24" spans="1:13" ht="15.75" x14ac:dyDescent="0.25">
      <c r="A24" s="11" t="s">
        <v>609</v>
      </c>
      <c r="B24" s="11" t="s">
        <v>636</v>
      </c>
      <c r="C24" s="46" t="s">
        <v>74</v>
      </c>
      <c r="D24" s="47" t="s">
        <v>75</v>
      </c>
      <c r="E24" s="11" t="s">
        <v>76</v>
      </c>
      <c r="F24" s="11" t="s">
        <v>635</v>
      </c>
      <c r="G24" s="11">
        <v>1</v>
      </c>
      <c r="H24" s="11" t="s">
        <v>611</v>
      </c>
      <c r="I24" s="11"/>
      <c r="J24" s="18" t="s">
        <v>21</v>
      </c>
      <c r="K24" s="11" t="s">
        <v>108</v>
      </c>
      <c r="L24" s="11"/>
      <c r="M24" s="11"/>
    </row>
    <row r="25" spans="1:13" ht="15.75" x14ac:dyDescent="0.25">
      <c r="A25" s="11" t="s">
        <v>609</v>
      </c>
      <c r="B25" s="11" t="s">
        <v>637</v>
      </c>
      <c r="C25" s="46" t="s">
        <v>74</v>
      </c>
      <c r="D25" s="47" t="s">
        <v>75</v>
      </c>
      <c r="E25" s="11" t="s">
        <v>76</v>
      </c>
      <c r="F25" s="11" t="s">
        <v>635</v>
      </c>
      <c r="G25" s="11">
        <v>1</v>
      </c>
      <c r="H25" s="11" t="s">
        <v>611</v>
      </c>
      <c r="I25" s="11"/>
      <c r="J25" s="18" t="s">
        <v>21</v>
      </c>
      <c r="K25" s="11" t="s">
        <v>108</v>
      </c>
      <c r="L25" s="11"/>
      <c r="M25" s="11"/>
    </row>
    <row r="26" spans="1:13" ht="15.75" x14ac:dyDescent="0.25">
      <c r="A26" s="11" t="s">
        <v>609</v>
      </c>
      <c r="B26" s="11" t="s">
        <v>638</v>
      </c>
      <c r="C26" s="46" t="s">
        <v>351</v>
      </c>
      <c r="D26" s="47" t="s">
        <v>352</v>
      </c>
      <c r="E26" s="11" t="s">
        <v>639</v>
      </c>
      <c r="F26" s="11" t="s">
        <v>640</v>
      </c>
      <c r="G26" s="11">
        <v>1</v>
      </c>
      <c r="H26" s="11" t="s">
        <v>611</v>
      </c>
      <c r="I26" s="11"/>
      <c r="J26" s="18" t="s">
        <v>21</v>
      </c>
      <c r="K26" s="11" t="s">
        <v>108</v>
      </c>
      <c r="L26" s="11"/>
      <c r="M26" s="11"/>
    </row>
    <row r="27" spans="1:13" ht="15.75" x14ac:dyDescent="0.25">
      <c r="A27" s="11" t="s">
        <v>609</v>
      </c>
      <c r="B27" s="11" t="s">
        <v>641</v>
      </c>
      <c r="C27" s="46" t="s">
        <v>351</v>
      </c>
      <c r="D27" s="47" t="s">
        <v>352</v>
      </c>
      <c r="E27" s="11" t="s">
        <v>639</v>
      </c>
      <c r="F27" s="11" t="s">
        <v>640</v>
      </c>
      <c r="G27" s="11">
        <v>1</v>
      </c>
      <c r="H27" s="11" t="s">
        <v>611</v>
      </c>
      <c r="I27" s="11"/>
      <c r="J27" s="18" t="s">
        <v>21</v>
      </c>
      <c r="K27" s="11" t="s">
        <v>108</v>
      </c>
      <c r="L27" s="11"/>
      <c r="M27" s="11"/>
    </row>
    <row r="28" spans="1:13" x14ac:dyDescent="0.25">
      <c r="A28" s="11" t="s">
        <v>609</v>
      </c>
      <c r="B28" s="11" t="s">
        <v>642</v>
      </c>
      <c r="C28" s="20" t="s">
        <v>436</v>
      </c>
      <c r="D28" s="16" t="s">
        <v>622</v>
      </c>
      <c r="E28" s="19" t="s">
        <v>623</v>
      </c>
      <c r="F28" s="11" t="s">
        <v>643</v>
      </c>
      <c r="G28" s="11">
        <v>1</v>
      </c>
      <c r="H28" s="11" t="s">
        <v>611</v>
      </c>
      <c r="I28" s="11"/>
      <c r="J28" s="18" t="s">
        <v>21</v>
      </c>
      <c r="K28" s="11" t="s">
        <v>108</v>
      </c>
      <c r="L28" s="11"/>
      <c r="M28" s="11"/>
    </row>
    <row r="29" spans="1:13" ht="15.75" x14ac:dyDescent="0.25">
      <c r="A29" s="11" t="s">
        <v>609</v>
      </c>
      <c r="B29" s="11" t="s">
        <v>644</v>
      </c>
      <c r="C29" s="46" t="s">
        <v>325</v>
      </c>
      <c r="D29" s="47" t="s">
        <v>326</v>
      </c>
      <c r="E29" s="11" t="s">
        <v>87</v>
      </c>
      <c r="F29" s="11" t="s">
        <v>645</v>
      </c>
      <c r="G29" s="11">
        <v>1</v>
      </c>
      <c r="H29" s="11" t="s">
        <v>611</v>
      </c>
      <c r="I29" s="11"/>
      <c r="J29" s="18" t="s">
        <v>21</v>
      </c>
      <c r="K29" s="11" t="s">
        <v>108</v>
      </c>
      <c r="L29" s="11"/>
      <c r="M29" s="11"/>
    </row>
    <row r="30" spans="1:13" ht="15.75" x14ac:dyDescent="0.25">
      <c r="A30" s="11" t="s">
        <v>609</v>
      </c>
      <c r="B30" s="11" t="s">
        <v>646</v>
      </c>
      <c r="C30" s="46" t="s">
        <v>15</v>
      </c>
      <c r="D30" s="47" t="s">
        <v>16</v>
      </c>
      <c r="E30" s="11" t="s">
        <v>119</v>
      </c>
      <c r="F30" s="11" t="s">
        <v>647</v>
      </c>
      <c r="G30" s="11">
        <v>1</v>
      </c>
      <c r="H30" s="11" t="s">
        <v>611</v>
      </c>
      <c r="I30" s="11"/>
      <c r="J30" s="18" t="s">
        <v>21</v>
      </c>
      <c r="K30" s="11" t="s">
        <v>108</v>
      </c>
      <c r="L30" s="11"/>
      <c r="M30" s="11"/>
    </row>
    <row r="31" spans="1:13" ht="15.75" x14ac:dyDescent="0.25">
      <c r="A31" s="11" t="s">
        <v>609</v>
      </c>
      <c r="B31" s="11" t="s">
        <v>648</v>
      </c>
      <c r="C31" s="46" t="s">
        <v>15</v>
      </c>
      <c r="D31" s="47" t="s">
        <v>16</v>
      </c>
      <c r="E31" s="11" t="s">
        <v>119</v>
      </c>
      <c r="F31" s="11" t="s">
        <v>649</v>
      </c>
      <c r="G31" s="11">
        <v>1</v>
      </c>
      <c r="H31" s="11" t="s">
        <v>611</v>
      </c>
      <c r="I31" s="11"/>
      <c r="J31" s="18" t="s">
        <v>21</v>
      </c>
      <c r="K31" s="11" t="s">
        <v>108</v>
      </c>
      <c r="L31" s="11"/>
      <c r="M31" s="11"/>
    </row>
    <row r="32" spans="1:13" ht="15.75" x14ac:dyDescent="0.25">
      <c r="A32" s="11" t="s">
        <v>609</v>
      </c>
      <c r="B32" s="11" t="s">
        <v>650</v>
      </c>
      <c r="C32" s="46" t="s">
        <v>81</v>
      </c>
      <c r="D32" s="47" t="s">
        <v>82</v>
      </c>
      <c r="E32" s="11" t="s">
        <v>82</v>
      </c>
      <c r="F32" s="11" t="s">
        <v>167</v>
      </c>
      <c r="G32" s="11">
        <v>1</v>
      </c>
      <c r="H32" s="11" t="s">
        <v>611</v>
      </c>
      <c r="I32" s="11"/>
      <c r="J32" s="18" t="s">
        <v>21</v>
      </c>
      <c r="K32" s="11" t="s">
        <v>108</v>
      </c>
      <c r="L32" s="11"/>
      <c r="M32" s="11"/>
    </row>
    <row r="33" spans="1:13" ht="15.75" x14ac:dyDescent="0.25">
      <c r="A33" s="11" t="s">
        <v>609</v>
      </c>
      <c r="B33" s="11" t="s">
        <v>651</v>
      </c>
      <c r="C33" s="46" t="s">
        <v>33</v>
      </c>
      <c r="D33" s="47" t="s">
        <v>34</v>
      </c>
      <c r="E33" s="11" t="s">
        <v>34</v>
      </c>
      <c r="F33" s="11" t="s">
        <v>347</v>
      </c>
      <c r="G33" s="11">
        <v>1</v>
      </c>
      <c r="H33" s="11" t="s">
        <v>611</v>
      </c>
      <c r="I33" s="11"/>
      <c r="J33" s="18" t="s">
        <v>21</v>
      </c>
      <c r="K33" s="11" t="s">
        <v>108</v>
      </c>
      <c r="L33" s="11"/>
      <c r="M33" s="11"/>
    </row>
    <row r="34" spans="1:13" ht="15.75" x14ac:dyDescent="0.25">
      <c r="A34" s="11" t="s">
        <v>609</v>
      </c>
      <c r="B34" s="11" t="s">
        <v>652</v>
      </c>
      <c r="C34" s="46" t="s">
        <v>653</v>
      </c>
      <c r="D34" s="47" t="s">
        <v>654</v>
      </c>
      <c r="E34" s="11" t="s">
        <v>655</v>
      </c>
      <c r="F34" s="11" t="s">
        <v>656</v>
      </c>
      <c r="G34" s="11">
        <v>1</v>
      </c>
      <c r="H34" s="11" t="s">
        <v>611</v>
      </c>
      <c r="I34" s="11"/>
      <c r="J34" s="18" t="s">
        <v>21</v>
      </c>
      <c r="K34" s="11" t="s">
        <v>108</v>
      </c>
      <c r="L34" s="11"/>
      <c r="M34" s="11"/>
    </row>
    <row r="35" spans="1:13" ht="15.75" x14ac:dyDescent="0.25">
      <c r="A35" s="11" t="s">
        <v>609</v>
      </c>
      <c r="B35" s="11" t="s">
        <v>657</v>
      </c>
      <c r="C35" s="46" t="s">
        <v>28</v>
      </c>
      <c r="D35" s="47" t="s">
        <v>29</v>
      </c>
      <c r="E35" s="11" t="s">
        <v>174</v>
      </c>
      <c r="F35" s="11" t="s">
        <v>658</v>
      </c>
      <c r="G35" s="11">
        <v>1</v>
      </c>
      <c r="H35" s="11" t="s">
        <v>611</v>
      </c>
      <c r="I35" s="11"/>
      <c r="J35" s="18" t="s">
        <v>21</v>
      </c>
      <c r="K35" s="11" t="s">
        <v>108</v>
      </c>
      <c r="L35" s="11"/>
      <c r="M35" s="11"/>
    </row>
    <row r="36" spans="1:13" ht="15.75" x14ac:dyDescent="0.25">
      <c r="A36" s="11" t="s">
        <v>609</v>
      </c>
      <c r="B36" s="11" t="s">
        <v>659</v>
      </c>
      <c r="C36" s="51" t="s">
        <v>23</v>
      </c>
      <c r="D36" s="52" t="s">
        <v>24</v>
      </c>
      <c r="E36" s="11" t="s">
        <v>24</v>
      </c>
      <c r="F36" s="11" t="s">
        <v>180</v>
      </c>
      <c r="G36" s="11">
        <v>58</v>
      </c>
      <c r="H36" s="11" t="s">
        <v>611</v>
      </c>
      <c r="I36" s="11"/>
      <c r="J36" s="18" t="s">
        <v>21</v>
      </c>
      <c r="K36" s="11" t="s">
        <v>108</v>
      </c>
      <c r="L36" s="11"/>
      <c r="M36" s="11"/>
    </row>
    <row r="37" spans="1:13" x14ac:dyDescent="0.25">
      <c r="G37">
        <f>SUBTOTAL(109,G4:G36)</f>
        <v>90</v>
      </c>
    </row>
  </sheetData>
  <mergeCells count="1">
    <mergeCell ref="A1:M2"/>
  </mergeCells>
  <phoneticPr fontId="3" type="noConversion"/>
  <pageMargins left="0.7" right="0.7" top="0.75" bottom="0.75" header="0.3" footer="0.3"/>
  <pageSetup fitToHeight="0"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CF59-D0FB-4E96-99C4-7CAAB6BC4F08}">
  <sheetPr>
    <pageSetUpPr fitToPage="1"/>
  </sheetPr>
  <dimension ref="A1:M25"/>
  <sheetViews>
    <sheetView tabSelected="1" workbookViewId="0">
      <pane ySplit="3" topLeftCell="A4" activePane="bottomLeft" state="frozen"/>
      <selection pane="bottomLeft" activeCell="E22" sqref="E22"/>
    </sheetView>
  </sheetViews>
  <sheetFormatPr defaultRowHeight="15" x14ac:dyDescent="0.25"/>
  <cols>
    <col min="1" max="1" width="15.85546875" customWidth="1"/>
    <col min="2" max="2" width="13.140625" customWidth="1"/>
    <col min="3" max="3" width="17.5703125" customWidth="1"/>
    <col min="4" max="4" width="32.5703125" customWidth="1"/>
    <col min="5" max="5" width="15.42578125" customWidth="1"/>
    <col min="6" max="6" width="28" customWidth="1"/>
    <col min="7" max="7" width="12" customWidth="1"/>
    <col min="8" max="8" width="17.42578125" customWidth="1"/>
    <col min="9" max="10" width="17.140625" customWidth="1"/>
    <col min="11" max="11" width="13.42578125" customWidth="1"/>
    <col min="12" max="12" width="24.140625" customWidth="1"/>
    <col min="13" max="13" width="28.42578125" bestFit="1" customWidth="1"/>
  </cols>
  <sheetData>
    <row r="1" spans="1:13" x14ac:dyDescent="0.25">
      <c r="A1" s="186" t="s">
        <v>660</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157" t="s">
        <v>1</v>
      </c>
      <c r="B3" s="157" t="s">
        <v>2</v>
      </c>
      <c r="C3" s="157" t="s">
        <v>3</v>
      </c>
      <c r="D3" s="157" t="s">
        <v>4</v>
      </c>
      <c r="E3" s="157" t="s">
        <v>5</v>
      </c>
      <c r="F3" s="157" t="s">
        <v>6</v>
      </c>
      <c r="G3" s="157" t="s">
        <v>7</v>
      </c>
      <c r="H3" s="157" t="s">
        <v>8</v>
      </c>
      <c r="I3" s="157" t="s">
        <v>9</v>
      </c>
      <c r="J3" s="157" t="s">
        <v>10</v>
      </c>
      <c r="K3" s="157" t="s">
        <v>11</v>
      </c>
      <c r="L3" s="157" t="s">
        <v>12</v>
      </c>
      <c r="M3" s="157" t="s">
        <v>13</v>
      </c>
    </row>
    <row r="4" spans="1:13" ht="15.75" x14ac:dyDescent="0.25">
      <c r="A4" s="23" t="s">
        <v>661</v>
      </c>
      <c r="B4" s="23" t="s">
        <v>662</v>
      </c>
      <c r="C4" s="54" t="s">
        <v>37</v>
      </c>
      <c r="D4" s="54" t="s">
        <v>38</v>
      </c>
      <c r="E4" s="23" t="s">
        <v>66</v>
      </c>
      <c r="F4" s="23" t="s">
        <v>663</v>
      </c>
      <c r="G4" s="23">
        <v>1</v>
      </c>
      <c r="H4" s="23" t="s">
        <v>664</v>
      </c>
      <c r="I4" s="23"/>
      <c r="J4" s="23" t="s">
        <v>21</v>
      </c>
      <c r="K4" s="23" t="s">
        <v>108</v>
      </c>
      <c r="L4" s="23"/>
      <c r="M4" s="23" t="s">
        <v>665</v>
      </c>
    </row>
    <row r="5" spans="1:13" ht="15.75" x14ac:dyDescent="0.25">
      <c r="A5" s="23" t="s">
        <v>661</v>
      </c>
      <c r="B5" s="23" t="s">
        <v>666</v>
      </c>
      <c r="C5" s="54" t="s">
        <v>28</v>
      </c>
      <c r="D5" s="54" t="s">
        <v>29</v>
      </c>
      <c r="E5" s="23" t="s">
        <v>174</v>
      </c>
      <c r="F5" s="23" t="s">
        <v>667</v>
      </c>
      <c r="G5" s="23">
        <v>1</v>
      </c>
      <c r="H5" s="23" t="s">
        <v>664</v>
      </c>
      <c r="I5" s="23"/>
      <c r="J5" s="23" t="s">
        <v>21</v>
      </c>
      <c r="K5" s="23" t="s">
        <v>108</v>
      </c>
      <c r="L5" s="23"/>
      <c r="M5" s="23"/>
    </row>
    <row r="6" spans="1:13" ht="15.75" x14ac:dyDescent="0.25">
      <c r="A6" s="23" t="s">
        <v>661</v>
      </c>
      <c r="B6" s="23" t="s">
        <v>668</v>
      </c>
      <c r="C6" s="54" t="s">
        <v>81</v>
      </c>
      <c r="D6" s="54" t="s">
        <v>82</v>
      </c>
      <c r="E6" s="23" t="s">
        <v>82</v>
      </c>
      <c r="F6" s="23" t="s">
        <v>83</v>
      </c>
      <c r="G6" s="23">
        <v>1</v>
      </c>
      <c r="H6" s="23" t="s">
        <v>664</v>
      </c>
      <c r="I6" s="23"/>
      <c r="J6" s="23" t="s">
        <v>21</v>
      </c>
      <c r="K6" s="23" t="s">
        <v>108</v>
      </c>
      <c r="L6" s="23"/>
      <c r="M6" s="23"/>
    </row>
    <row r="7" spans="1:13" ht="15.75" x14ac:dyDescent="0.25">
      <c r="A7" s="23" t="s">
        <v>661</v>
      </c>
      <c r="B7" s="23" t="s">
        <v>669</v>
      </c>
      <c r="C7" s="54" t="s">
        <v>69</v>
      </c>
      <c r="D7" s="54" t="s">
        <v>70</v>
      </c>
      <c r="E7" s="23" t="s">
        <v>71</v>
      </c>
      <c r="F7" s="23" t="s">
        <v>670</v>
      </c>
      <c r="G7" s="23">
        <v>1</v>
      </c>
      <c r="H7" s="23" t="s">
        <v>664</v>
      </c>
      <c r="I7" s="23"/>
      <c r="J7" s="23" t="s">
        <v>21</v>
      </c>
      <c r="K7" s="23" t="s">
        <v>108</v>
      </c>
      <c r="L7" s="23"/>
      <c r="M7" s="23"/>
    </row>
    <row r="8" spans="1:13" ht="15.75" x14ac:dyDescent="0.25">
      <c r="A8" s="23" t="s">
        <v>661</v>
      </c>
      <c r="B8" s="23" t="s">
        <v>671</v>
      </c>
      <c r="C8" s="54" t="s">
        <v>672</v>
      </c>
      <c r="D8" s="54" t="s">
        <v>673</v>
      </c>
      <c r="E8" s="23" t="s">
        <v>141</v>
      </c>
      <c r="F8" s="23" t="s">
        <v>674</v>
      </c>
      <c r="G8" s="23">
        <v>1</v>
      </c>
      <c r="H8" s="23" t="s">
        <v>664</v>
      </c>
      <c r="I8" s="23"/>
      <c r="J8" s="23" t="s">
        <v>21</v>
      </c>
      <c r="K8" s="23" t="s">
        <v>108</v>
      </c>
      <c r="L8" s="23"/>
      <c r="M8" s="23"/>
    </row>
    <row r="9" spans="1:13" ht="15.75" x14ac:dyDescent="0.25">
      <c r="A9" s="23" t="s">
        <v>661</v>
      </c>
      <c r="B9" s="23" t="s">
        <v>675</v>
      </c>
      <c r="C9" s="54" t="s">
        <v>672</v>
      </c>
      <c r="D9" s="54" t="s">
        <v>673</v>
      </c>
      <c r="E9" s="23" t="s">
        <v>141</v>
      </c>
      <c r="F9" s="23" t="s">
        <v>674</v>
      </c>
      <c r="G9" s="23">
        <v>1</v>
      </c>
      <c r="H9" s="23" t="s">
        <v>664</v>
      </c>
      <c r="I9" s="23"/>
      <c r="J9" s="23" t="s">
        <v>21</v>
      </c>
      <c r="K9" s="23" t="s">
        <v>108</v>
      </c>
      <c r="L9" s="23"/>
      <c r="M9" s="23"/>
    </row>
    <row r="10" spans="1:13" ht="15.75" x14ac:dyDescent="0.25">
      <c r="A10" s="23" t="s">
        <v>661</v>
      </c>
      <c r="B10" s="23" t="s">
        <v>676</v>
      </c>
      <c r="C10" s="54" t="s">
        <v>672</v>
      </c>
      <c r="D10" s="54" t="s">
        <v>673</v>
      </c>
      <c r="E10" s="23" t="s">
        <v>141</v>
      </c>
      <c r="F10" s="23" t="s">
        <v>674</v>
      </c>
      <c r="G10" s="23">
        <v>1</v>
      </c>
      <c r="H10" s="23" t="s">
        <v>664</v>
      </c>
      <c r="I10" s="23"/>
      <c r="J10" s="23" t="s">
        <v>21</v>
      </c>
      <c r="K10" s="23" t="s">
        <v>108</v>
      </c>
      <c r="L10" s="23"/>
      <c r="M10" s="23"/>
    </row>
    <row r="11" spans="1:13" ht="15.75" x14ac:dyDescent="0.25">
      <c r="A11" s="23" t="s">
        <v>661</v>
      </c>
      <c r="B11" s="23" t="s">
        <v>677</v>
      </c>
      <c r="C11" s="54" t="s">
        <v>23</v>
      </c>
      <c r="D11" s="54" t="s">
        <v>24</v>
      </c>
      <c r="E11" s="23" t="s">
        <v>24</v>
      </c>
      <c r="F11" s="23" t="s">
        <v>180</v>
      </c>
      <c r="G11" s="23">
        <v>10</v>
      </c>
      <c r="H11" s="23" t="s">
        <v>664</v>
      </c>
      <c r="I11" s="23"/>
      <c r="J11" s="23" t="s">
        <v>21</v>
      </c>
      <c r="K11" s="23" t="s">
        <v>108</v>
      </c>
      <c r="L11" s="23"/>
      <c r="M11" s="23"/>
    </row>
    <row r="12" spans="1:13" x14ac:dyDescent="0.25">
      <c r="A12" s="23" t="s">
        <v>661</v>
      </c>
      <c r="B12" s="23" t="s">
        <v>678</v>
      </c>
      <c r="C12" s="55" t="s">
        <v>15</v>
      </c>
      <c r="D12" s="56" t="s">
        <v>679</v>
      </c>
      <c r="E12" s="55" t="s">
        <v>119</v>
      </c>
      <c r="F12" s="55" t="s">
        <v>680</v>
      </c>
      <c r="G12" s="55">
        <v>1</v>
      </c>
      <c r="H12" s="55" t="s">
        <v>664</v>
      </c>
      <c r="I12" s="55"/>
      <c r="J12" s="55" t="s">
        <v>21</v>
      </c>
      <c r="K12" s="55" t="s">
        <v>108</v>
      </c>
      <c r="L12" s="55"/>
      <c r="M12" s="55"/>
    </row>
    <row r="13" spans="1:13" ht="15.75" x14ac:dyDescent="0.25">
      <c r="A13" s="23" t="s">
        <v>661</v>
      </c>
      <c r="B13" s="23" t="s">
        <v>681</v>
      </c>
      <c r="C13" s="54" t="s">
        <v>33</v>
      </c>
      <c r="D13" s="54" t="s">
        <v>34</v>
      </c>
      <c r="E13" s="23" t="s">
        <v>186</v>
      </c>
      <c r="F13" s="23" t="s">
        <v>266</v>
      </c>
      <c r="G13" s="23">
        <v>1</v>
      </c>
      <c r="H13" s="23" t="s">
        <v>664</v>
      </c>
      <c r="I13" s="23"/>
      <c r="J13" s="23" t="s">
        <v>21</v>
      </c>
      <c r="K13" s="23" t="s">
        <v>108</v>
      </c>
      <c r="L13" s="23"/>
      <c r="M13" s="23"/>
    </row>
    <row r="14" spans="1:13" ht="15.75" x14ac:dyDescent="0.25">
      <c r="A14" s="23" t="s">
        <v>661</v>
      </c>
      <c r="B14" s="23" t="s">
        <v>682</v>
      </c>
      <c r="C14" s="54" t="s">
        <v>33</v>
      </c>
      <c r="D14" s="54" t="s">
        <v>34</v>
      </c>
      <c r="E14" s="23" t="s">
        <v>186</v>
      </c>
      <c r="F14" s="23" t="s">
        <v>216</v>
      </c>
      <c r="G14" s="23">
        <v>1</v>
      </c>
      <c r="H14" s="23" t="s">
        <v>664</v>
      </c>
      <c r="I14" s="23"/>
      <c r="J14" s="23" t="s">
        <v>21</v>
      </c>
      <c r="K14" s="23" t="s">
        <v>108</v>
      </c>
      <c r="L14" s="23"/>
      <c r="M14" s="23"/>
    </row>
    <row r="15" spans="1:13" ht="15.75" x14ac:dyDescent="0.25">
      <c r="A15" s="23" t="s">
        <v>661</v>
      </c>
      <c r="B15" s="23" t="s">
        <v>683</v>
      </c>
      <c r="C15" s="54" t="s">
        <v>85</v>
      </c>
      <c r="D15" s="54" t="s">
        <v>86</v>
      </c>
      <c r="E15" s="23" t="s">
        <v>87</v>
      </c>
      <c r="F15" s="23" t="s">
        <v>684</v>
      </c>
      <c r="G15" s="23">
        <v>1</v>
      </c>
      <c r="H15" s="23" t="s">
        <v>664</v>
      </c>
      <c r="I15" s="23"/>
      <c r="J15" s="23" t="s">
        <v>21</v>
      </c>
      <c r="K15" s="23" t="s">
        <v>108</v>
      </c>
      <c r="L15" s="23"/>
      <c r="M15" s="23"/>
    </row>
    <row r="16" spans="1:13" ht="15.75" x14ac:dyDescent="0.25">
      <c r="A16" s="23" t="s">
        <v>661</v>
      </c>
      <c r="B16" s="23" t="s">
        <v>685</v>
      </c>
      <c r="C16" s="57" t="s">
        <v>686</v>
      </c>
      <c r="D16" s="57" t="s">
        <v>687</v>
      </c>
      <c r="E16" s="58" t="s">
        <v>688</v>
      </c>
      <c r="F16" s="23" t="s">
        <v>689</v>
      </c>
      <c r="G16" s="23">
        <v>1</v>
      </c>
      <c r="H16" s="23" t="s">
        <v>664</v>
      </c>
      <c r="I16" s="23"/>
      <c r="J16" s="23" t="s">
        <v>21</v>
      </c>
      <c r="K16" s="23" t="s">
        <v>108</v>
      </c>
      <c r="L16" s="23"/>
      <c r="M16" s="23"/>
    </row>
    <row r="17" spans="1:13" ht="31.5" x14ac:dyDescent="0.25">
      <c r="A17" s="23" t="s">
        <v>661</v>
      </c>
      <c r="B17" s="23" t="s">
        <v>690</v>
      </c>
      <c r="C17" s="54" t="s">
        <v>443</v>
      </c>
      <c r="D17" s="54" t="s">
        <v>444</v>
      </c>
      <c r="E17" s="23" t="s">
        <v>208</v>
      </c>
      <c r="F17" s="23" t="s">
        <v>691</v>
      </c>
      <c r="G17" s="23">
        <v>1</v>
      </c>
      <c r="H17" s="23" t="s">
        <v>664</v>
      </c>
      <c r="I17" s="23"/>
      <c r="J17" s="23" t="s">
        <v>21</v>
      </c>
      <c r="K17" s="23" t="s">
        <v>108</v>
      </c>
      <c r="L17" s="23"/>
      <c r="M17" s="66" t="s">
        <v>692</v>
      </c>
    </row>
    <row r="18" spans="1:13" ht="15.75" x14ac:dyDescent="0.25">
      <c r="A18" s="23" t="s">
        <v>661</v>
      </c>
      <c r="B18" s="23" t="s">
        <v>693</v>
      </c>
      <c r="C18" s="54" t="s">
        <v>100</v>
      </c>
      <c r="D18" s="54" t="s">
        <v>101</v>
      </c>
      <c r="E18" s="23" t="s">
        <v>102</v>
      </c>
      <c r="F18" s="23" t="s">
        <v>218</v>
      </c>
      <c r="G18" s="23">
        <v>1</v>
      </c>
      <c r="H18" s="23" t="s">
        <v>664</v>
      </c>
      <c r="I18" s="23"/>
      <c r="J18" s="23" t="s">
        <v>21</v>
      </c>
      <c r="K18" s="23" t="s">
        <v>108</v>
      </c>
      <c r="L18" s="23"/>
      <c r="M18" s="23"/>
    </row>
    <row r="19" spans="1:13" ht="15.75" x14ac:dyDescent="0.25">
      <c r="A19" s="23" t="s">
        <v>661</v>
      </c>
      <c r="B19" s="23" t="s">
        <v>694</v>
      </c>
      <c r="C19" s="54" t="s">
        <v>695</v>
      </c>
      <c r="D19" s="54" t="s">
        <v>696</v>
      </c>
      <c r="E19" s="23" t="s">
        <v>189</v>
      </c>
      <c r="F19" s="23" t="s">
        <v>697</v>
      </c>
      <c r="G19" s="23">
        <v>1</v>
      </c>
      <c r="H19" s="23" t="s">
        <v>664</v>
      </c>
      <c r="I19" s="23"/>
      <c r="J19" s="23" t="s">
        <v>21</v>
      </c>
      <c r="K19" s="23" t="s">
        <v>108</v>
      </c>
      <c r="L19" s="23"/>
      <c r="M19" s="23"/>
    </row>
    <row r="20" spans="1:13" ht="15.75" x14ac:dyDescent="0.25">
      <c r="A20" s="23" t="s">
        <v>661</v>
      </c>
      <c r="B20" s="23" t="s">
        <v>698</v>
      </c>
      <c r="C20" s="54" t="s">
        <v>699</v>
      </c>
      <c r="D20" s="54" t="s">
        <v>700</v>
      </c>
      <c r="E20" s="23" t="s">
        <v>701</v>
      </c>
      <c r="F20" s="23"/>
      <c r="G20" s="23">
        <v>1</v>
      </c>
      <c r="H20" s="23" t="s">
        <v>664</v>
      </c>
      <c r="I20" s="23"/>
      <c r="J20" s="23" t="s">
        <v>21</v>
      </c>
      <c r="K20" s="23" t="s">
        <v>108</v>
      </c>
      <c r="L20" s="23"/>
      <c r="M20" s="23"/>
    </row>
    <row r="21" spans="1:13" x14ac:dyDescent="0.25">
      <c r="A21" s="23" t="s">
        <v>661</v>
      </c>
      <c r="B21" s="23" t="s">
        <v>702</v>
      </c>
      <c r="C21" s="60" t="s">
        <v>74</v>
      </c>
      <c r="D21" s="55" t="s">
        <v>75</v>
      </c>
      <c r="E21" s="61" t="s">
        <v>76</v>
      </c>
      <c r="F21" s="61" t="s">
        <v>554</v>
      </c>
      <c r="G21" s="62">
        <v>1</v>
      </c>
      <c r="H21" s="23" t="s">
        <v>664</v>
      </c>
      <c r="I21" s="62"/>
      <c r="J21" s="23" t="s">
        <v>21</v>
      </c>
      <c r="K21" s="23" t="s">
        <v>108</v>
      </c>
      <c r="L21" s="23"/>
      <c r="M21" s="62"/>
    </row>
    <row r="22" spans="1:13" ht="26.25" x14ac:dyDescent="0.25">
      <c r="A22" s="23" t="s">
        <v>661</v>
      </c>
      <c r="B22" s="23" t="s">
        <v>703</v>
      </c>
      <c r="C22" s="63" t="s">
        <v>704</v>
      </c>
      <c r="D22" s="63" t="s">
        <v>705</v>
      </c>
      <c r="E22" s="64" t="s">
        <v>706</v>
      </c>
      <c r="F22" s="62" t="s">
        <v>707</v>
      </c>
      <c r="G22" s="62">
        <v>1</v>
      </c>
      <c r="H22" s="23" t="s">
        <v>664</v>
      </c>
      <c r="I22" s="62"/>
      <c r="J22" s="23" t="s">
        <v>21</v>
      </c>
      <c r="K22" s="23" t="s">
        <v>108</v>
      </c>
      <c r="L22" s="23"/>
      <c r="M22" s="62"/>
    </row>
    <row r="23" spans="1:13" ht="15.75" x14ac:dyDescent="0.25">
      <c r="A23" s="23" t="s">
        <v>661</v>
      </c>
      <c r="B23" s="23" t="s">
        <v>708</v>
      </c>
      <c r="C23" s="63" t="s">
        <v>351</v>
      </c>
      <c r="D23" s="63" t="s">
        <v>352</v>
      </c>
      <c r="E23" s="62" t="s">
        <v>639</v>
      </c>
      <c r="F23" s="62" t="s">
        <v>709</v>
      </c>
      <c r="G23" s="62">
        <v>1</v>
      </c>
      <c r="H23" s="23" t="s">
        <v>664</v>
      </c>
      <c r="I23" s="62"/>
      <c r="J23" s="23" t="s">
        <v>21</v>
      </c>
      <c r="K23" s="23" t="s">
        <v>108</v>
      </c>
      <c r="L23" s="23"/>
      <c r="M23" s="62"/>
    </row>
    <row r="24" spans="1:13" ht="15.75" x14ac:dyDescent="0.25">
      <c r="A24" s="23" t="s">
        <v>661</v>
      </c>
      <c r="B24" s="23" t="s">
        <v>710</v>
      </c>
      <c r="C24" s="63" t="s">
        <v>711</v>
      </c>
      <c r="D24" s="63" t="s">
        <v>712</v>
      </c>
      <c r="E24" s="62"/>
      <c r="F24" s="62" t="s">
        <v>713</v>
      </c>
      <c r="G24" s="62">
        <v>1</v>
      </c>
      <c r="H24" s="23" t="s">
        <v>664</v>
      </c>
      <c r="I24" s="62"/>
      <c r="J24" s="23" t="s">
        <v>21</v>
      </c>
      <c r="K24" s="23" t="s">
        <v>108</v>
      </c>
      <c r="L24" s="23"/>
      <c r="M24" s="62"/>
    </row>
    <row r="25" spans="1:13" x14ac:dyDescent="0.25">
      <c r="G25">
        <f>SUM(G4:G24)</f>
        <v>30</v>
      </c>
    </row>
  </sheetData>
  <mergeCells count="1">
    <mergeCell ref="A1:M2"/>
  </mergeCells>
  <phoneticPr fontId="3" type="noConversion"/>
  <pageMargins left="0.7" right="0.7" top="0.75" bottom="0.75" header="0.3" footer="0.3"/>
  <pageSetup fitToHeight="0" orientation="landscape"/>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0C076-7C42-49A7-A540-3AB504320318}">
  <sheetPr>
    <pageSetUpPr fitToPage="1"/>
  </sheetPr>
  <dimension ref="A1:M11"/>
  <sheetViews>
    <sheetView workbookViewId="0">
      <pane ySplit="3" topLeftCell="A4" activePane="bottomLeft" state="frozen"/>
      <selection pane="bottomLeft" activeCell="J17" sqref="J17"/>
    </sheetView>
  </sheetViews>
  <sheetFormatPr defaultRowHeight="15" x14ac:dyDescent="0.25"/>
  <cols>
    <col min="1" max="1" width="15.85546875" customWidth="1"/>
    <col min="2" max="2" width="13.5703125" customWidth="1"/>
    <col min="3" max="3" width="18.28515625" customWidth="1"/>
    <col min="4" max="4" width="37.5703125" bestFit="1" customWidth="1"/>
    <col min="5" max="5" width="14.5703125" bestFit="1" customWidth="1"/>
    <col min="6" max="6" width="26.140625" customWidth="1"/>
    <col min="7" max="7" width="11.5703125" customWidth="1"/>
    <col min="8" max="8" width="17.42578125" customWidth="1"/>
    <col min="9" max="9" width="17.140625" customWidth="1"/>
    <col min="10" max="10" width="16.42578125" customWidth="1"/>
    <col min="11" max="11" width="14" customWidth="1"/>
    <col min="12" max="12" width="24.85546875" bestFit="1" customWidth="1"/>
    <col min="13" max="13" width="24.5703125" customWidth="1"/>
  </cols>
  <sheetData>
    <row r="1" spans="1:13" x14ac:dyDescent="0.25">
      <c r="A1" s="186" t="s">
        <v>714</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54" t="s">
        <v>1</v>
      </c>
      <c r="B3" s="154" t="s">
        <v>2</v>
      </c>
      <c r="C3" s="154" t="s">
        <v>3</v>
      </c>
      <c r="D3" s="154" t="s">
        <v>4</v>
      </c>
      <c r="E3" s="158" t="s">
        <v>5</v>
      </c>
      <c r="F3" s="159" t="s">
        <v>6</v>
      </c>
      <c r="G3" s="154" t="s">
        <v>7</v>
      </c>
      <c r="H3" s="154" t="s">
        <v>8</v>
      </c>
      <c r="I3" s="154" t="s">
        <v>9</v>
      </c>
      <c r="J3" s="154" t="s">
        <v>10</v>
      </c>
      <c r="K3" s="154" t="s">
        <v>11</v>
      </c>
      <c r="L3" s="154" t="s">
        <v>12</v>
      </c>
      <c r="M3" s="154" t="s">
        <v>13</v>
      </c>
    </row>
    <row r="4" spans="1:13" ht="19.5" customHeight="1" x14ac:dyDescent="0.25">
      <c r="A4" s="11" t="s">
        <v>661</v>
      </c>
      <c r="B4" s="11" t="s">
        <v>715</v>
      </c>
      <c r="C4" s="46" t="s">
        <v>28</v>
      </c>
      <c r="D4" s="47" t="s">
        <v>29</v>
      </c>
      <c r="E4" s="11" t="s">
        <v>174</v>
      </c>
      <c r="F4" s="11" t="s">
        <v>716</v>
      </c>
      <c r="G4" s="11">
        <v>1</v>
      </c>
      <c r="H4" s="18" t="s">
        <v>717</v>
      </c>
      <c r="I4" s="18"/>
      <c r="J4" s="18" t="s">
        <v>21</v>
      </c>
      <c r="K4" s="11" t="s">
        <v>108</v>
      </c>
      <c r="L4" s="11"/>
      <c r="M4" s="11"/>
    </row>
    <row r="5" spans="1:13" ht="15.75" x14ac:dyDescent="0.25">
      <c r="A5" s="11" t="s">
        <v>661</v>
      </c>
      <c r="B5" s="11" t="s">
        <v>718</v>
      </c>
      <c r="C5" s="46" t="s">
        <v>81</v>
      </c>
      <c r="D5" s="47" t="s">
        <v>82</v>
      </c>
      <c r="E5" s="11" t="s">
        <v>82</v>
      </c>
      <c r="F5" s="11" t="s">
        <v>83</v>
      </c>
      <c r="G5" s="11">
        <v>1</v>
      </c>
      <c r="H5" s="18" t="s">
        <v>717</v>
      </c>
      <c r="I5" s="18"/>
      <c r="J5" s="18" t="s">
        <v>21</v>
      </c>
      <c r="K5" s="11" t="s">
        <v>108</v>
      </c>
      <c r="L5" s="11"/>
      <c r="M5" s="11"/>
    </row>
    <row r="6" spans="1:13" ht="15.75" x14ac:dyDescent="0.25">
      <c r="A6" s="11" t="s">
        <v>661</v>
      </c>
      <c r="B6" s="11" t="s">
        <v>719</v>
      </c>
      <c r="C6" s="46" t="s">
        <v>33</v>
      </c>
      <c r="D6" s="47" t="s">
        <v>34</v>
      </c>
      <c r="E6" s="11" t="s">
        <v>34</v>
      </c>
      <c r="F6" s="11" t="s">
        <v>720</v>
      </c>
      <c r="G6" s="11">
        <v>1</v>
      </c>
      <c r="H6" s="18" t="s">
        <v>717</v>
      </c>
      <c r="I6" s="18"/>
      <c r="J6" s="18" t="s">
        <v>21</v>
      </c>
      <c r="K6" s="11" t="s">
        <v>108</v>
      </c>
      <c r="L6" s="11"/>
      <c r="M6" s="11"/>
    </row>
    <row r="7" spans="1:13" ht="15.75" x14ac:dyDescent="0.25">
      <c r="A7" s="11" t="s">
        <v>661</v>
      </c>
      <c r="B7" s="11" t="s">
        <v>721</v>
      </c>
      <c r="C7" s="46" t="s">
        <v>23</v>
      </c>
      <c r="D7" s="47" t="s">
        <v>24</v>
      </c>
      <c r="E7" s="11" t="s">
        <v>24</v>
      </c>
      <c r="F7" s="11" t="s">
        <v>180</v>
      </c>
      <c r="G7" s="11">
        <v>10</v>
      </c>
      <c r="H7" s="18" t="s">
        <v>717</v>
      </c>
      <c r="I7" s="18"/>
      <c r="J7" s="18" t="s">
        <v>21</v>
      </c>
      <c r="K7" s="11" t="s">
        <v>108</v>
      </c>
      <c r="L7" s="11"/>
      <c r="M7" s="11"/>
    </row>
    <row r="8" spans="1:13" x14ac:dyDescent="0.25">
      <c r="A8" s="11" t="s">
        <v>661</v>
      </c>
      <c r="B8" s="11" t="s">
        <v>722</v>
      </c>
      <c r="C8" s="48" t="s">
        <v>15</v>
      </c>
      <c r="D8" s="48" t="s">
        <v>723</v>
      </c>
      <c r="E8" s="11" t="s">
        <v>119</v>
      </c>
      <c r="F8" s="11" t="s">
        <v>724</v>
      </c>
      <c r="G8" s="11">
        <v>1</v>
      </c>
      <c r="H8" s="18" t="s">
        <v>717</v>
      </c>
      <c r="I8" s="18"/>
      <c r="J8" s="18" t="s">
        <v>21</v>
      </c>
      <c r="K8" s="11" t="s">
        <v>108</v>
      </c>
      <c r="L8" s="11"/>
      <c r="M8" s="11"/>
    </row>
    <row r="9" spans="1:13" ht="15.75" x14ac:dyDescent="0.25">
      <c r="A9" s="11" t="s">
        <v>661</v>
      </c>
      <c r="B9" s="11" t="s">
        <v>726</v>
      </c>
      <c r="C9" s="46" t="s">
        <v>33</v>
      </c>
      <c r="D9" s="47" t="s">
        <v>34</v>
      </c>
      <c r="E9" s="11" t="s">
        <v>34</v>
      </c>
      <c r="F9" s="11" t="s">
        <v>727</v>
      </c>
      <c r="G9" s="11">
        <v>2</v>
      </c>
      <c r="H9" s="18" t="s">
        <v>717</v>
      </c>
      <c r="I9" s="18"/>
      <c r="J9" s="18" t="s">
        <v>21</v>
      </c>
      <c r="K9" s="11" t="s">
        <v>108</v>
      </c>
      <c r="L9" s="11"/>
      <c r="M9" s="11"/>
    </row>
    <row r="10" spans="1:13" ht="15.75" x14ac:dyDescent="0.25">
      <c r="A10" s="11" t="s">
        <v>661</v>
      </c>
      <c r="B10" s="11" t="s">
        <v>728</v>
      </c>
      <c r="C10" s="46" t="s">
        <v>686</v>
      </c>
      <c r="D10" s="47" t="s">
        <v>687</v>
      </c>
      <c r="E10" s="11" t="s">
        <v>639</v>
      </c>
      <c r="F10" s="11" t="s">
        <v>729</v>
      </c>
      <c r="G10" s="11">
        <v>1</v>
      </c>
      <c r="H10" s="18" t="s">
        <v>717</v>
      </c>
      <c r="I10" s="18"/>
      <c r="J10" s="18" t="s">
        <v>21</v>
      </c>
      <c r="K10" s="11" t="s">
        <v>108</v>
      </c>
      <c r="L10" s="11"/>
      <c r="M10" s="11"/>
    </row>
    <row r="11" spans="1:13" ht="15.75" x14ac:dyDescent="0.25">
      <c r="G11">
        <f>SUM(G4:G10)</f>
        <v>17</v>
      </c>
      <c r="H11" s="67"/>
      <c r="I11" s="68"/>
      <c r="J11" s="69"/>
      <c r="K11" s="70"/>
    </row>
  </sheetData>
  <mergeCells count="1">
    <mergeCell ref="A1:M2"/>
  </mergeCells>
  <phoneticPr fontId="3" type="noConversion"/>
  <pageMargins left="0.7" right="0.7" top="0.75" bottom="0.75" header="0.3" footer="0.3"/>
  <pageSetup fitToHeight="0" orientation="landscape"/>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A22D-F3F0-4FA8-9A7C-E17226388077}">
  <sheetPr>
    <pageSetUpPr fitToPage="1"/>
  </sheetPr>
  <dimension ref="A1:M16"/>
  <sheetViews>
    <sheetView workbookViewId="0">
      <pane ySplit="3" topLeftCell="A4" activePane="bottomLeft" state="frozen"/>
      <selection pane="bottomLeft" activeCell="A3" sqref="A3:M16"/>
    </sheetView>
  </sheetViews>
  <sheetFormatPr defaultRowHeight="15" x14ac:dyDescent="0.25"/>
  <cols>
    <col min="1" max="1" width="16.5703125" customWidth="1"/>
    <col min="2" max="2" width="12.7109375" customWidth="1"/>
    <col min="3" max="3" width="17.5703125" customWidth="1"/>
    <col min="4" max="4" width="31.7109375" customWidth="1"/>
    <col min="5" max="5" width="17.7109375" customWidth="1"/>
    <col min="6" max="6" width="23.7109375" customWidth="1"/>
    <col min="7" max="7" width="11.5703125" customWidth="1"/>
    <col min="8" max="8" width="17.42578125" customWidth="1"/>
    <col min="9" max="9" width="17.140625" customWidth="1"/>
    <col min="10" max="10" width="16.7109375" customWidth="1"/>
    <col min="11" max="11" width="15.140625" customWidth="1"/>
    <col min="12" max="12" width="24.140625" customWidth="1"/>
    <col min="13" max="13" width="26.7109375" customWidth="1"/>
  </cols>
  <sheetData>
    <row r="1" spans="1:13" x14ac:dyDescent="0.25">
      <c r="A1" s="186" t="s">
        <v>730</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157" t="s">
        <v>1</v>
      </c>
      <c r="B3" s="157" t="s">
        <v>2</v>
      </c>
      <c r="C3" s="157" t="s">
        <v>3</v>
      </c>
      <c r="D3" s="157" t="s">
        <v>4</v>
      </c>
      <c r="E3" s="160" t="s">
        <v>5</v>
      </c>
      <c r="F3" s="161" t="s">
        <v>6</v>
      </c>
      <c r="G3" s="157" t="s">
        <v>7</v>
      </c>
      <c r="H3" s="157" t="s">
        <v>8</v>
      </c>
      <c r="I3" s="157" t="s">
        <v>9</v>
      </c>
      <c r="J3" s="157" t="s">
        <v>10</v>
      </c>
      <c r="K3" s="157" t="s">
        <v>11</v>
      </c>
      <c r="L3" s="157" t="s">
        <v>12</v>
      </c>
      <c r="M3" s="157" t="s">
        <v>13</v>
      </c>
    </row>
    <row r="4" spans="1:13" ht="15" customHeight="1" x14ac:dyDescent="0.25">
      <c r="A4" s="23" t="s">
        <v>661</v>
      </c>
      <c r="B4" s="23" t="s">
        <v>731</v>
      </c>
      <c r="C4" s="44" t="s">
        <v>206</v>
      </c>
      <c r="D4" s="45" t="s">
        <v>246</v>
      </c>
      <c r="E4" s="24" t="s">
        <v>208</v>
      </c>
      <c r="F4" s="24" t="s">
        <v>300</v>
      </c>
      <c r="G4" s="36">
        <v>1</v>
      </c>
      <c r="H4" s="25" t="s">
        <v>732</v>
      </c>
      <c r="I4" s="25"/>
      <c r="J4" s="25" t="s">
        <v>21</v>
      </c>
      <c r="K4" s="25" t="s">
        <v>108</v>
      </c>
      <c r="L4" s="24"/>
      <c r="M4" s="26" t="s">
        <v>303</v>
      </c>
    </row>
    <row r="5" spans="1:13" x14ac:dyDescent="0.25">
      <c r="A5" s="23" t="s">
        <v>661</v>
      </c>
      <c r="B5" s="23" t="s">
        <v>733</v>
      </c>
      <c r="C5" s="44" t="s">
        <v>325</v>
      </c>
      <c r="D5" s="45" t="s">
        <v>326</v>
      </c>
      <c r="E5" s="24" t="s">
        <v>87</v>
      </c>
      <c r="F5" s="24" t="s">
        <v>433</v>
      </c>
      <c r="G5" s="36">
        <v>1</v>
      </c>
      <c r="H5" s="25" t="s">
        <v>732</v>
      </c>
      <c r="I5" s="27"/>
      <c r="J5" s="25" t="s">
        <v>21</v>
      </c>
      <c r="K5" s="25" t="s">
        <v>108</v>
      </c>
      <c r="L5" s="23"/>
      <c r="M5" s="23"/>
    </row>
    <row r="6" spans="1:13" x14ac:dyDescent="0.25">
      <c r="A6" s="23" t="s">
        <v>661</v>
      </c>
      <c r="B6" s="23" t="s">
        <v>734</v>
      </c>
      <c r="C6" s="44" t="s">
        <v>33</v>
      </c>
      <c r="D6" s="45" t="s">
        <v>34</v>
      </c>
      <c r="E6" s="24" t="s">
        <v>34</v>
      </c>
      <c r="F6" s="24" t="s">
        <v>35</v>
      </c>
      <c r="G6" s="35">
        <v>1</v>
      </c>
      <c r="H6" s="25" t="s">
        <v>732</v>
      </c>
      <c r="I6" s="27"/>
      <c r="J6" s="25" t="s">
        <v>21</v>
      </c>
      <c r="K6" s="25" t="s">
        <v>108</v>
      </c>
      <c r="L6" s="23"/>
      <c r="M6" s="23"/>
    </row>
    <row r="7" spans="1:13" x14ac:dyDescent="0.25">
      <c r="A7" s="23" t="s">
        <v>661</v>
      </c>
      <c r="B7" s="23" t="s">
        <v>735</v>
      </c>
      <c r="C7" s="44" t="s">
        <v>33</v>
      </c>
      <c r="D7" s="45" t="s">
        <v>34</v>
      </c>
      <c r="E7" s="24" t="s">
        <v>34</v>
      </c>
      <c r="F7" s="24" t="s">
        <v>35</v>
      </c>
      <c r="G7" s="35">
        <v>1</v>
      </c>
      <c r="H7" s="25" t="s">
        <v>732</v>
      </c>
      <c r="I7" s="27"/>
      <c r="J7" s="25" t="s">
        <v>21</v>
      </c>
      <c r="K7" s="25" t="s">
        <v>108</v>
      </c>
      <c r="L7" s="23"/>
      <c r="M7" s="23"/>
    </row>
    <row r="8" spans="1:13" x14ac:dyDescent="0.25">
      <c r="A8" s="23" t="s">
        <v>661</v>
      </c>
      <c r="B8" s="23" t="s">
        <v>736</v>
      </c>
      <c r="C8" s="44" t="s">
        <v>33</v>
      </c>
      <c r="D8" s="45" t="s">
        <v>34</v>
      </c>
      <c r="E8" s="24" t="s">
        <v>34</v>
      </c>
      <c r="F8" s="24" t="s">
        <v>35</v>
      </c>
      <c r="G8" s="35">
        <v>1</v>
      </c>
      <c r="H8" s="25" t="s">
        <v>732</v>
      </c>
      <c r="I8" s="27"/>
      <c r="J8" s="25" t="s">
        <v>21</v>
      </c>
      <c r="K8" s="25" t="s">
        <v>108</v>
      </c>
      <c r="L8" s="23"/>
      <c r="M8" s="23"/>
    </row>
    <row r="9" spans="1:13" x14ac:dyDescent="0.25">
      <c r="A9" s="23" t="s">
        <v>661</v>
      </c>
      <c r="B9" s="23" t="s">
        <v>737</v>
      </c>
      <c r="C9" s="42" t="s">
        <v>100</v>
      </c>
      <c r="D9" s="43" t="s">
        <v>101</v>
      </c>
      <c r="E9" s="24" t="s">
        <v>102</v>
      </c>
      <c r="F9" s="24" t="s">
        <v>103</v>
      </c>
      <c r="G9" s="35">
        <v>1</v>
      </c>
      <c r="H9" s="25" t="s">
        <v>732</v>
      </c>
      <c r="I9" s="27"/>
      <c r="J9" s="25" t="s">
        <v>21</v>
      </c>
      <c r="K9" s="25" t="s">
        <v>108</v>
      </c>
      <c r="L9" s="23"/>
      <c r="M9" s="23"/>
    </row>
    <row r="10" spans="1:13" x14ac:dyDescent="0.25">
      <c r="A10" s="23" t="s">
        <v>661</v>
      </c>
      <c r="B10" s="23" t="s">
        <v>738</v>
      </c>
      <c r="C10" s="44" t="s">
        <v>351</v>
      </c>
      <c r="D10" s="45" t="s">
        <v>352</v>
      </c>
      <c r="E10" s="24" t="s">
        <v>639</v>
      </c>
      <c r="F10" s="24" t="s">
        <v>739</v>
      </c>
      <c r="G10" s="35">
        <v>1</v>
      </c>
      <c r="H10" s="25" t="s">
        <v>732</v>
      </c>
      <c r="I10" s="27"/>
      <c r="J10" s="25" t="s">
        <v>21</v>
      </c>
      <c r="K10" s="25" t="s">
        <v>108</v>
      </c>
      <c r="L10" s="23"/>
      <c r="M10" s="23"/>
    </row>
    <row r="11" spans="1:13" x14ac:dyDescent="0.25">
      <c r="A11" s="23" t="s">
        <v>661</v>
      </c>
      <c r="B11" s="23" t="s">
        <v>740</v>
      </c>
      <c r="C11" s="44" t="s">
        <v>15</v>
      </c>
      <c r="D11" s="45" t="s">
        <v>16</v>
      </c>
      <c r="E11" s="24" t="s">
        <v>119</v>
      </c>
      <c r="F11" s="28" t="s">
        <v>180</v>
      </c>
      <c r="G11" s="35">
        <v>1</v>
      </c>
      <c r="H11" s="25" t="s">
        <v>732</v>
      </c>
      <c r="I11" s="27"/>
      <c r="J11" s="25" t="s">
        <v>21</v>
      </c>
      <c r="K11" s="25" t="s">
        <v>108</v>
      </c>
      <c r="L11" s="23"/>
      <c r="M11" s="23"/>
    </row>
    <row r="12" spans="1:13" x14ac:dyDescent="0.25">
      <c r="A12" s="23" t="s">
        <v>661</v>
      </c>
      <c r="B12" s="23" t="s">
        <v>741</v>
      </c>
      <c r="C12" s="44" t="s">
        <v>23</v>
      </c>
      <c r="D12" s="45" t="s">
        <v>24</v>
      </c>
      <c r="E12" s="24" t="s">
        <v>24</v>
      </c>
      <c r="F12" s="28" t="s">
        <v>180</v>
      </c>
      <c r="G12" s="37">
        <v>10</v>
      </c>
      <c r="H12" s="25" t="s">
        <v>732</v>
      </c>
      <c r="I12" s="27" t="s">
        <v>742</v>
      </c>
      <c r="J12" s="25" t="s">
        <v>21</v>
      </c>
      <c r="K12" s="25" t="s">
        <v>108</v>
      </c>
      <c r="L12" s="23"/>
      <c r="M12" s="23"/>
    </row>
    <row r="13" spans="1:13" x14ac:dyDescent="0.25">
      <c r="A13" s="23" t="s">
        <v>661</v>
      </c>
      <c r="B13" s="23" t="s">
        <v>743</v>
      </c>
      <c r="C13" s="44" t="s">
        <v>28</v>
      </c>
      <c r="D13" s="45" t="s">
        <v>29</v>
      </c>
      <c r="E13" s="23" t="s">
        <v>174</v>
      </c>
      <c r="F13" s="24" t="s">
        <v>744</v>
      </c>
      <c r="G13" s="35">
        <v>1</v>
      </c>
      <c r="H13" s="25" t="s">
        <v>732</v>
      </c>
      <c r="I13" s="27"/>
      <c r="J13" s="25" t="s">
        <v>21</v>
      </c>
      <c r="K13" s="25" t="s">
        <v>108</v>
      </c>
      <c r="L13" s="23"/>
      <c r="M13" s="23"/>
    </row>
    <row r="14" spans="1:13" ht="16.5" customHeight="1" x14ac:dyDescent="0.25">
      <c r="A14" s="23" t="s">
        <v>661</v>
      </c>
      <c r="B14" s="23" t="s">
        <v>745</v>
      </c>
      <c r="C14" s="44" t="s">
        <v>357</v>
      </c>
      <c r="D14" s="45" t="s">
        <v>427</v>
      </c>
      <c r="E14" s="24" t="s">
        <v>359</v>
      </c>
      <c r="F14" s="24" t="s">
        <v>360</v>
      </c>
      <c r="G14" s="35">
        <v>1</v>
      </c>
      <c r="H14" s="25" t="s">
        <v>732</v>
      </c>
      <c r="I14" s="27"/>
      <c r="J14" s="25" t="s">
        <v>21</v>
      </c>
      <c r="K14" s="25" t="s">
        <v>108</v>
      </c>
      <c r="L14" s="23"/>
      <c r="M14" s="26" t="s">
        <v>361</v>
      </c>
    </row>
    <row r="15" spans="1:13" x14ac:dyDescent="0.25">
      <c r="A15" s="29" t="s">
        <v>661</v>
      </c>
      <c r="B15" s="29" t="s">
        <v>746</v>
      </c>
      <c r="C15" s="44" t="s">
        <v>74</v>
      </c>
      <c r="D15" s="45" t="s">
        <v>75</v>
      </c>
      <c r="E15" s="29" t="s">
        <v>76</v>
      </c>
      <c r="F15" s="29" t="s">
        <v>747</v>
      </c>
      <c r="G15" s="35">
        <v>1</v>
      </c>
      <c r="H15" s="30" t="s">
        <v>732</v>
      </c>
      <c r="I15" s="29"/>
      <c r="J15" s="30" t="s">
        <v>21</v>
      </c>
      <c r="K15" s="30" t="s">
        <v>108</v>
      </c>
      <c r="L15" s="29"/>
      <c r="M15" s="29"/>
    </row>
    <row r="16" spans="1:13" x14ac:dyDescent="0.25">
      <c r="G16">
        <f>SUM(G4:G15)</f>
        <v>21</v>
      </c>
    </row>
  </sheetData>
  <mergeCells count="1">
    <mergeCell ref="A1:M2"/>
  </mergeCells>
  <phoneticPr fontId="3" type="noConversion"/>
  <pageMargins left="0.7" right="0.7" top="0.75" bottom="0.75" header="0.3" footer="0.3"/>
  <pageSetup fitToHeight="0" orientation="landscape"/>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440A-F428-4D0E-B5BE-1A52BD271FC9}">
  <sheetPr>
    <pageSetUpPr fitToPage="1"/>
  </sheetPr>
  <dimension ref="A1:M15"/>
  <sheetViews>
    <sheetView workbookViewId="0">
      <pane ySplit="3" topLeftCell="A4" activePane="bottomLeft" state="frozen"/>
      <selection pane="bottomLeft" activeCell="A13" sqref="A13:M14"/>
    </sheetView>
  </sheetViews>
  <sheetFormatPr defaultRowHeight="15" x14ac:dyDescent="0.25"/>
  <cols>
    <col min="1" max="1" width="15.85546875" customWidth="1"/>
    <col min="2" max="3" width="17.5703125" customWidth="1"/>
    <col min="4" max="4" width="21.42578125" customWidth="1"/>
    <col min="5" max="5" width="22.5703125" style="5" customWidth="1"/>
    <col min="6" max="6" width="27.7109375" style="4" bestFit="1" customWidth="1"/>
    <col min="7" max="7" width="11.5703125" customWidth="1"/>
    <col min="8" max="8" width="17.42578125" customWidth="1"/>
    <col min="9" max="9" width="17.140625" customWidth="1"/>
    <col min="10" max="10" width="16.42578125" customWidth="1"/>
    <col min="11" max="11" width="14.7109375" bestFit="1" customWidth="1"/>
    <col min="12" max="12" width="24.85546875" bestFit="1" customWidth="1"/>
    <col min="13" max="13" width="24" customWidth="1"/>
  </cols>
  <sheetData>
    <row r="1" spans="1:13" x14ac:dyDescent="0.25">
      <c r="A1" s="186" t="s">
        <v>748</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157" t="s">
        <v>1</v>
      </c>
      <c r="B3" s="157" t="s">
        <v>2</v>
      </c>
      <c r="C3" s="157" t="s">
        <v>3</v>
      </c>
      <c r="D3" s="157" t="s">
        <v>4</v>
      </c>
      <c r="E3" s="160" t="s">
        <v>5</v>
      </c>
      <c r="F3" s="161" t="s">
        <v>6</v>
      </c>
      <c r="G3" s="157" t="s">
        <v>7</v>
      </c>
      <c r="H3" s="157" t="s">
        <v>8</v>
      </c>
      <c r="I3" s="157" t="s">
        <v>9</v>
      </c>
      <c r="J3" s="157" t="s">
        <v>10</v>
      </c>
      <c r="K3" s="157" t="s">
        <v>11</v>
      </c>
      <c r="L3" s="157" t="s">
        <v>12</v>
      </c>
      <c r="M3" s="157" t="s">
        <v>13</v>
      </c>
    </row>
    <row r="4" spans="1:13" ht="28.5" x14ac:dyDescent="0.25">
      <c r="A4" s="23" t="s">
        <v>661</v>
      </c>
      <c r="B4" s="23" t="s">
        <v>749</v>
      </c>
      <c r="C4" s="23" t="s">
        <v>206</v>
      </c>
      <c r="D4" s="23" t="s">
        <v>246</v>
      </c>
      <c r="E4" s="24" t="s">
        <v>208</v>
      </c>
      <c r="F4" s="24" t="s">
        <v>300</v>
      </c>
      <c r="G4" s="23">
        <v>1</v>
      </c>
      <c r="H4" s="27" t="s">
        <v>750</v>
      </c>
      <c r="I4" s="27"/>
      <c r="J4" s="27" t="s">
        <v>21</v>
      </c>
      <c r="K4" s="25" t="s">
        <v>108</v>
      </c>
      <c r="L4" s="23"/>
      <c r="M4" s="31" t="s">
        <v>303</v>
      </c>
    </row>
    <row r="5" spans="1:13" x14ac:dyDescent="0.25">
      <c r="A5" s="23" t="s">
        <v>661</v>
      </c>
      <c r="B5" s="23" t="s">
        <v>751</v>
      </c>
      <c r="C5" s="23" t="s">
        <v>100</v>
      </c>
      <c r="D5" s="23" t="s">
        <v>101</v>
      </c>
      <c r="E5" s="28" t="s">
        <v>102</v>
      </c>
      <c r="F5" s="24" t="s">
        <v>103</v>
      </c>
      <c r="G5" s="23">
        <v>1</v>
      </c>
      <c r="H5" s="27" t="s">
        <v>750</v>
      </c>
      <c r="I5" s="27"/>
      <c r="J5" s="27" t="s">
        <v>21</v>
      </c>
      <c r="K5" s="25" t="s">
        <v>108</v>
      </c>
      <c r="L5" s="23"/>
      <c r="M5" s="23"/>
    </row>
    <row r="6" spans="1:13" x14ac:dyDescent="0.25">
      <c r="A6" s="23" t="s">
        <v>661</v>
      </c>
      <c r="B6" s="23" t="s">
        <v>752</v>
      </c>
      <c r="C6" s="23" t="s">
        <v>90</v>
      </c>
      <c r="D6" s="23" t="s">
        <v>91</v>
      </c>
      <c r="E6" s="28" t="s">
        <v>192</v>
      </c>
      <c r="F6" s="24" t="s">
        <v>250</v>
      </c>
      <c r="G6" s="23">
        <v>1</v>
      </c>
      <c r="H6" s="27" t="s">
        <v>750</v>
      </c>
      <c r="I6" s="27"/>
      <c r="J6" s="27" t="s">
        <v>21</v>
      </c>
      <c r="K6" s="25" t="s">
        <v>108</v>
      </c>
      <c r="L6" s="23"/>
      <c r="M6" s="23"/>
    </row>
    <row r="7" spans="1:13" x14ac:dyDescent="0.25">
      <c r="A7" s="23" t="s">
        <v>661</v>
      </c>
      <c r="B7" s="23" t="s">
        <v>753</v>
      </c>
      <c r="C7" s="23" t="s">
        <v>280</v>
      </c>
      <c r="D7" s="23" t="s">
        <v>281</v>
      </c>
      <c r="E7" s="28" t="s">
        <v>141</v>
      </c>
      <c r="F7" s="24" t="s">
        <v>754</v>
      </c>
      <c r="G7" s="23">
        <v>1</v>
      </c>
      <c r="H7" s="27" t="s">
        <v>750</v>
      </c>
      <c r="I7" s="27"/>
      <c r="J7" s="27" t="s">
        <v>21</v>
      </c>
      <c r="K7" s="25" t="s">
        <v>108</v>
      </c>
      <c r="L7" s="23"/>
      <c r="M7" s="23"/>
    </row>
    <row r="8" spans="1:13" x14ac:dyDescent="0.25">
      <c r="A8" s="23" t="s">
        <v>661</v>
      </c>
      <c r="B8" s="23" t="s">
        <v>755</v>
      </c>
      <c r="C8" s="23" t="s">
        <v>85</v>
      </c>
      <c r="D8" s="23" t="s">
        <v>86</v>
      </c>
      <c r="E8" s="24" t="s">
        <v>87</v>
      </c>
      <c r="F8" s="24" t="s">
        <v>756</v>
      </c>
      <c r="G8" s="23">
        <v>1</v>
      </c>
      <c r="H8" s="27" t="s">
        <v>750</v>
      </c>
      <c r="I8" s="27"/>
      <c r="J8" s="27" t="s">
        <v>21</v>
      </c>
      <c r="K8" s="25" t="s">
        <v>108</v>
      </c>
      <c r="L8" s="23"/>
      <c r="M8" s="23"/>
    </row>
    <row r="9" spans="1:13" x14ac:dyDescent="0.25">
      <c r="A9" s="23" t="s">
        <v>661</v>
      </c>
      <c r="B9" s="23" t="s">
        <v>757</v>
      </c>
      <c r="C9" s="23" t="s">
        <v>37</v>
      </c>
      <c r="D9" s="23" t="s">
        <v>38</v>
      </c>
      <c r="E9" s="24" t="s">
        <v>66</v>
      </c>
      <c r="F9" s="24" t="s">
        <v>758</v>
      </c>
      <c r="G9" s="23">
        <v>1</v>
      </c>
      <c r="H9" s="27" t="s">
        <v>750</v>
      </c>
      <c r="I9" s="27"/>
      <c r="J9" s="27" t="s">
        <v>21</v>
      </c>
      <c r="K9" s="25" t="s">
        <v>108</v>
      </c>
      <c r="L9" s="23"/>
      <c r="M9" s="23"/>
    </row>
    <row r="10" spans="1:13" x14ac:dyDescent="0.25">
      <c r="A10" s="23" t="s">
        <v>661</v>
      </c>
      <c r="B10" s="23" t="s">
        <v>759</v>
      </c>
      <c r="C10" s="23" t="s">
        <v>33</v>
      </c>
      <c r="D10" s="23" t="s">
        <v>34</v>
      </c>
      <c r="E10" s="24" t="s">
        <v>34</v>
      </c>
      <c r="F10" s="24" t="s">
        <v>347</v>
      </c>
      <c r="G10" s="23">
        <v>1</v>
      </c>
      <c r="H10" s="27" t="s">
        <v>750</v>
      </c>
      <c r="I10" s="27"/>
      <c r="J10" s="27" t="s">
        <v>21</v>
      </c>
      <c r="K10" s="25" t="s">
        <v>108</v>
      </c>
      <c r="L10" s="23"/>
      <c r="M10" s="23"/>
    </row>
    <row r="11" spans="1:13" x14ac:dyDescent="0.25">
      <c r="A11" s="23" t="s">
        <v>661</v>
      </c>
      <c r="B11" s="23" t="s">
        <v>760</v>
      </c>
      <c r="C11" s="23" t="s">
        <v>686</v>
      </c>
      <c r="D11" s="23" t="s">
        <v>687</v>
      </c>
      <c r="E11" s="24" t="s">
        <v>639</v>
      </c>
      <c r="F11" s="24" t="s">
        <v>761</v>
      </c>
      <c r="G11" s="23">
        <v>1</v>
      </c>
      <c r="H11" s="27" t="s">
        <v>750</v>
      </c>
      <c r="I11" s="27"/>
      <c r="J11" s="27" t="s">
        <v>21</v>
      </c>
      <c r="K11" s="25" t="s">
        <v>108</v>
      </c>
      <c r="L11" s="23"/>
      <c r="M11" s="23"/>
    </row>
    <row r="12" spans="1:13" x14ac:dyDescent="0.25">
      <c r="A12" s="23" t="s">
        <v>661</v>
      </c>
      <c r="B12" s="23" t="s">
        <v>762</v>
      </c>
      <c r="C12" s="23" t="s">
        <v>699</v>
      </c>
      <c r="D12" s="23" t="s">
        <v>763</v>
      </c>
      <c r="E12" s="24" t="s">
        <v>189</v>
      </c>
      <c r="F12" s="24" t="s">
        <v>764</v>
      </c>
      <c r="G12" s="23">
        <v>1</v>
      </c>
      <c r="H12" s="27" t="s">
        <v>750</v>
      </c>
      <c r="I12" s="27"/>
      <c r="J12" s="27" t="s">
        <v>21</v>
      </c>
      <c r="K12" s="25" t="s">
        <v>108</v>
      </c>
      <c r="L12" s="23"/>
      <c r="M12" s="23"/>
    </row>
    <row r="13" spans="1:13" x14ac:dyDescent="0.25">
      <c r="A13" s="23" t="s">
        <v>661</v>
      </c>
      <c r="B13" s="23" t="s">
        <v>765</v>
      </c>
      <c r="C13" s="23" t="s">
        <v>81</v>
      </c>
      <c r="D13" s="23" t="s">
        <v>82</v>
      </c>
      <c r="E13" s="28" t="s">
        <v>82</v>
      </c>
      <c r="F13" s="24" t="s">
        <v>83</v>
      </c>
      <c r="G13" s="23">
        <v>1</v>
      </c>
      <c r="H13" s="27" t="s">
        <v>750</v>
      </c>
      <c r="I13" s="23"/>
      <c r="J13" s="27" t="s">
        <v>21</v>
      </c>
      <c r="K13" s="25" t="s">
        <v>108</v>
      </c>
      <c r="L13" s="23"/>
      <c r="M13" s="23"/>
    </row>
    <row r="14" spans="1:13" x14ac:dyDescent="0.25">
      <c r="A14" s="23" t="s">
        <v>661</v>
      </c>
      <c r="B14" s="23" t="s">
        <v>766</v>
      </c>
      <c r="C14" s="23" t="s">
        <v>74</v>
      </c>
      <c r="D14" s="23" t="s">
        <v>75</v>
      </c>
      <c r="E14" s="28" t="s">
        <v>76</v>
      </c>
      <c r="F14" s="24" t="s">
        <v>767</v>
      </c>
      <c r="G14" s="23">
        <v>1</v>
      </c>
      <c r="H14" s="27" t="s">
        <v>750</v>
      </c>
      <c r="I14" s="23"/>
      <c r="J14" s="27" t="s">
        <v>21</v>
      </c>
      <c r="K14" s="25" t="s">
        <v>108</v>
      </c>
      <c r="L14" s="23"/>
      <c r="M14" s="23"/>
    </row>
    <row r="15" spans="1:13" x14ac:dyDescent="0.25">
      <c r="G15">
        <f>SUM(G4:G14)</f>
        <v>11</v>
      </c>
    </row>
  </sheetData>
  <mergeCells count="1">
    <mergeCell ref="A1:M2"/>
  </mergeCells>
  <phoneticPr fontId="3" type="noConversion"/>
  <pageMargins left="0.7" right="0.7" top="0.75" bottom="0.75" header="0.3" footer="0.3"/>
  <pageSetup fitToHeight="0" orientation="landscape"/>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FE174-B8A4-4F24-A4A2-398018A2A71B}">
  <sheetPr>
    <pageSetUpPr fitToPage="1"/>
  </sheetPr>
  <dimension ref="A1:M12"/>
  <sheetViews>
    <sheetView workbookViewId="0">
      <selection activeCell="I17" sqref="I17"/>
    </sheetView>
  </sheetViews>
  <sheetFormatPr defaultRowHeight="15" x14ac:dyDescent="0.25"/>
  <cols>
    <col min="1" max="1" width="15.85546875" customWidth="1"/>
    <col min="2" max="2" width="9.28515625" customWidth="1"/>
    <col min="3" max="3" width="22.85546875" customWidth="1"/>
    <col min="4" max="4" width="18.140625" bestFit="1" customWidth="1"/>
    <col min="5" max="5" width="13.5703125" bestFit="1" customWidth="1"/>
    <col min="6" max="6" width="18.28515625" bestFit="1" customWidth="1"/>
    <col min="7" max="7" width="11.5703125" customWidth="1"/>
    <col min="8" max="8" width="17.42578125" customWidth="1"/>
    <col min="9" max="9" width="17.140625" customWidth="1"/>
    <col min="10" max="10" width="16.42578125" customWidth="1"/>
    <col min="11" max="11" width="14.7109375" bestFit="1" customWidth="1"/>
    <col min="12" max="12" width="24.85546875" bestFit="1" customWidth="1"/>
    <col min="13" max="13" width="32.5703125" customWidth="1"/>
  </cols>
  <sheetData>
    <row r="1" spans="1:13" x14ac:dyDescent="0.25">
      <c r="A1" s="183" t="s">
        <v>768</v>
      </c>
      <c r="B1" s="183"/>
      <c r="C1" s="183"/>
      <c r="D1" s="183"/>
      <c r="E1" s="183"/>
      <c r="F1" s="183"/>
      <c r="G1" s="183"/>
      <c r="H1" s="183"/>
      <c r="I1" s="183"/>
      <c r="J1" s="183"/>
      <c r="K1" s="183"/>
      <c r="L1" s="183"/>
      <c r="M1" s="183"/>
    </row>
    <row r="2" spans="1:13" x14ac:dyDescent="0.25">
      <c r="A2" s="183"/>
      <c r="B2" s="183"/>
      <c r="C2" s="183"/>
      <c r="D2" s="183"/>
      <c r="E2" s="183"/>
      <c r="F2" s="183"/>
      <c r="G2" s="183"/>
      <c r="H2" s="183"/>
      <c r="I2" s="183"/>
      <c r="J2" s="183"/>
      <c r="K2" s="183"/>
      <c r="L2" s="183"/>
      <c r="M2" s="183"/>
    </row>
    <row r="3" spans="1:13" x14ac:dyDescent="0.25">
      <c r="A3" s="32" t="s">
        <v>1</v>
      </c>
      <c r="B3" s="33" t="s">
        <v>2</v>
      </c>
      <c r="C3" s="33" t="s">
        <v>3</v>
      </c>
      <c r="D3" s="33" t="s">
        <v>4</v>
      </c>
      <c r="E3" s="33" t="s">
        <v>5</v>
      </c>
      <c r="F3" s="33" t="s">
        <v>6</v>
      </c>
      <c r="G3" s="33" t="s">
        <v>7</v>
      </c>
      <c r="H3" s="33" t="s">
        <v>8</v>
      </c>
      <c r="I3" s="33" t="s">
        <v>9</v>
      </c>
      <c r="J3" s="33" t="s">
        <v>10</v>
      </c>
      <c r="K3" s="33" t="s">
        <v>11</v>
      </c>
      <c r="L3" s="33" t="s">
        <v>12</v>
      </c>
      <c r="M3" s="33" t="s">
        <v>13</v>
      </c>
    </row>
    <row r="4" spans="1:13" ht="15.75" x14ac:dyDescent="0.25">
      <c r="A4" s="34" t="s">
        <v>769</v>
      </c>
      <c r="B4" s="10" t="s">
        <v>770</v>
      </c>
      <c r="C4" s="38" t="s">
        <v>28</v>
      </c>
      <c r="D4" s="39" t="s">
        <v>29</v>
      </c>
      <c r="E4" s="10" t="s">
        <v>174</v>
      </c>
      <c r="F4" s="10" t="s">
        <v>716</v>
      </c>
      <c r="G4" s="10">
        <v>1</v>
      </c>
      <c r="H4" s="10" t="s">
        <v>771</v>
      </c>
      <c r="I4" s="10" t="s">
        <v>20</v>
      </c>
      <c r="J4" s="10" t="s">
        <v>21</v>
      </c>
      <c r="K4" s="10" t="s">
        <v>108</v>
      </c>
      <c r="L4" s="10" t="s">
        <v>20</v>
      </c>
      <c r="M4" s="10" t="s">
        <v>20</v>
      </c>
    </row>
    <row r="5" spans="1:13" ht="15.75" x14ac:dyDescent="0.25">
      <c r="A5" s="34" t="s">
        <v>769</v>
      </c>
      <c r="B5" s="10" t="s">
        <v>772</v>
      </c>
      <c r="C5" s="38" t="s">
        <v>85</v>
      </c>
      <c r="D5" s="39" t="s">
        <v>86</v>
      </c>
      <c r="E5" s="10" t="s">
        <v>87</v>
      </c>
      <c r="F5" s="10" t="s">
        <v>773</v>
      </c>
      <c r="G5" s="10">
        <v>1</v>
      </c>
      <c r="H5" s="10" t="s">
        <v>771</v>
      </c>
      <c r="I5" s="10" t="s">
        <v>20</v>
      </c>
      <c r="J5" s="10" t="s">
        <v>21</v>
      </c>
      <c r="K5" s="10" t="s">
        <v>108</v>
      </c>
      <c r="L5" s="10" t="s">
        <v>20</v>
      </c>
      <c r="M5" s="10" t="s">
        <v>20</v>
      </c>
    </row>
    <row r="6" spans="1:13" ht="15.75" x14ac:dyDescent="0.25">
      <c r="A6" s="34" t="s">
        <v>769</v>
      </c>
      <c r="B6" s="10" t="s">
        <v>774</v>
      </c>
      <c r="C6" s="38" t="s">
        <v>775</v>
      </c>
      <c r="D6" s="39" t="s">
        <v>776</v>
      </c>
      <c r="E6" s="10" t="s">
        <v>777</v>
      </c>
      <c r="F6" s="10" t="s">
        <v>778</v>
      </c>
      <c r="G6" s="10">
        <v>1</v>
      </c>
      <c r="H6" s="10" t="s">
        <v>771</v>
      </c>
      <c r="I6" s="10" t="s">
        <v>20</v>
      </c>
      <c r="J6" s="10" t="s">
        <v>21</v>
      </c>
      <c r="K6" s="10" t="s">
        <v>108</v>
      </c>
      <c r="L6" s="10" t="s">
        <v>20</v>
      </c>
      <c r="M6" s="10" t="s">
        <v>20</v>
      </c>
    </row>
    <row r="7" spans="1:13" ht="15.75" x14ac:dyDescent="0.25">
      <c r="A7" s="34" t="s">
        <v>769</v>
      </c>
      <c r="B7" s="10" t="s">
        <v>779</v>
      </c>
      <c r="C7" s="38" t="s">
        <v>81</v>
      </c>
      <c r="D7" s="39" t="s">
        <v>82</v>
      </c>
      <c r="E7" s="10" t="s">
        <v>82</v>
      </c>
      <c r="F7" s="10" t="s">
        <v>83</v>
      </c>
      <c r="G7" s="10">
        <v>1</v>
      </c>
      <c r="H7" s="10" t="s">
        <v>771</v>
      </c>
      <c r="I7" s="10" t="s">
        <v>20</v>
      </c>
      <c r="J7" s="10" t="s">
        <v>21</v>
      </c>
      <c r="K7" s="10" t="s">
        <v>108</v>
      </c>
      <c r="L7" s="10" t="s">
        <v>20</v>
      </c>
      <c r="M7" s="10" t="s">
        <v>20</v>
      </c>
    </row>
    <row r="8" spans="1:13" ht="15.75" x14ac:dyDescent="0.25">
      <c r="A8" s="34" t="s">
        <v>769</v>
      </c>
      <c r="B8" s="10" t="s">
        <v>780</v>
      </c>
      <c r="C8" s="38" t="s">
        <v>23</v>
      </c>
      <c r="D8" s="39" t="s">
        <v>24</v>
      </c>
      <c r="E8" s="10" t="s">
        <v>24</v>
      </c>
      <c r="F8" s="10" t="s">
        <v>781</v>
      </c>
      <c r="G8" s="10">
        <v>6</v>
      </c>
      <c r="H8" s="10" t="s">
        <v>771</v>
      </c>
      <c r="I8" s="10" t="s">
        <v>20</v>
      </c>
      <c r="J8" s="10" t="s">
        <v>21</v>
      </c>
      <c r="K8" s="10" t="s">
        <v>108</v>
      </c>
      <c r="L8" s="10" t="s">
        <v>20</v>
      </c>
      <c r="M8" s="10" t="s">
        <v>20</v>
      </c>
    </row>
    <row r="9" spans="1:13" ht="15.75" x14ac:dyDescent="0.25">
      <c r="A9" s="34" t="s">
        <v>769</v>
      </c>
      <c r="B9" s="10" t="s">
        <v>782</v>
      </c>
      <c r="C9" s="38" t="s">
        <v>15</v>
      </c>
      <c r="D9" s="39" t="s">
        <v>16</v>
      </c>
      <c r="E9" s="10" t="s">
        <v>119</v>
      </c>
      <c r="F9" s="10" t="s">
        <v>781</v>
      </c>
      <c r="G9" s="10">
        <v>1</v>
      </c>
      <c r="H9" s="10" t="s">
        <v>771</v>
      </c>
      <c r="I9" s="10" t="s">
        <v>20</v>
      </c>
      <c r="J9" s="10" t="s">
        <v>21</v>
      </c>
      <c r="K9" s="10" t="s">
        <v>108</v>
      </c>
      <c r="L9" s="10" t="s">
        <v>20</v>
      </c>
      <c r="M9" s="10" t="s">
        <v>20</v>
      </c>
    </row>
    <row r="10" spans="1:13" ht="15.75" x14ac:dyDescent="0.25">
      <c r="A10" s="34" t="s">
        <v>769</v>
      </c>
      <c r="B10" s="10" t="s">
        <v>783</v>
      </c>
      <c r="C10" s="38" t="s">
        <v>33</v>
      </c>
      <c r="D10" s="39" t="s">
        <v>34</v>
      </c>
      <c r="E10" s="10" t="s">
        <v>34</v>
      </c>
      <c r="F10" s="10" t="s">
        <v>784</v>
      </c>
      <c r="G10" s="10">
        <v>1</v>
      </c>
      <c r="H10" s="10" t="s">
        <v>771</v>
      </c>
      <c r="I10" s="10" t="s">
        <v>20</v>
      </c>
      <c r="J10" s="10" t="s">
        <v>21</v>
      </c>
      <c r="K10" s="10" t="s">
        <v>108</v>
      </c>
      <c r="L10" s="10" t="s">
        <v>20</v>
      </c>
      <c r="M10" s="10" t="s">
        <v>20</v>
      </c>
    </row>
    <row r="11" spans="1:13" ht="15.75" x14ac:dyDescent="0.25">
      <c r="A11" s="34" t="s">
        <v>769</v>
      </c>
      <c r="B11" s="10" t="s">
        <v>785</v>
      </c>
      <c r="C11" s="40" t="s">
        <v>74</v>
      </c>
      <c r="D11" s="41" t="s">
        <v>75</v>
      </c>
      <c r="E11" s="10" t="s">
        <v>76</v>
      </c>
      <c r="F11" s="10" t="s">
        <v>786</v>
      </c>
      <c r="G11" s="10">
        <v>1</v>
      </c>
      <c r="H11" s="10" t="s">
        <v>771</v>
      </c>
      <c r="I11" s="10" t="s">
        <v>20</v>
      </c>
      <c r="J11" s="10" t="s">
        <v>21</v>
      </c>
      <c r="K11" s="10" t="s">
        <v>108</v>
      </c>
      <c r="L11" s="10" t="s">
        <v>20</v>
      </c>
      <c r="M11" s="10" t="s">
        <v>20</v>
      </c>
    </row>
    <row r="12" spans="1:13" x14ac:dyDescent="0.25">
      <c r="G12">
        <f>SUM(G4:G11)</f>
        <v>13</v>
      </c>
    </row>
  </sheetData>
  <mergeCells count="1">
    <mergeCell ref="A1:M2"/>
  </mergeCells>
  <pageMargins left="0.7" right="0.7" top="0.75" bottom="0.75" header="0.3" footer="0.3"/>
  <pageSetup fitToHeight="0" orientation="landscape"/>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D07B-C525-4F30-A09B-9787885D16AE}">
  <dimension ref="A1:M7"/>
  <sheetViews>
    <sheetView workbookViewId="0">
      <selection activeCell="F14" sqref="F14"/>
    </sheetView>
  </sheetViews>
  <sheetFormatPr defaultRowHeight="15" x14ac:dyDescent="0.25"/>
  <cols>
    <col min="1" max="1" width="15.85546875" customWidth="1"/>
    <col min="2" max="2" width="7.85546875" bestFit="1" customWidth="1"/>
    <col min="3" max="3" width="17.140625" bestFit="1" customWidth="1"/>
    <col min="4" max="4" width="17.42578125" bestFit="1" customWidth="1"/>
    <col min="5" max="5" width="8.7109375" bestFit="1" customWidth="1"/>
    <col min="6" max="6" width="19" bestFit="1" customWidth="1"/>
    <col min="7" max="7" width="11.5703125" customWidth="1"/>
    <col min="8" max="8" width="17.42578125" customWidth="1"/>
    <col min="9" max="9" width="17.140625" customWidth="1"/>
    <col min="10" max="10" width="16.42578125" customWidth="1"/>
    <col min="11" max="11" width="12.42578125" customWidth="1"/>
    <col min="12" max="12" width="24.85546875" bestFit="1" customWidth="1"/>
    <col min="13" max="13" width="10" customWidth="1"/>
  </cols>
  <sheetData>
    <row r="1" spans="1:13" x14ac:dyDescent="0.25">
      <c r="A1" s="183" t="s">
        <v>861</v>
      </c>
      <c r="B1" s="183"/>
      <c r="C1" s="183"/>
      <c r="D1" s="183"/>
      <c r="E1" s="183"/>
      <c r="F1" s="183"/>
      <c r="G1" s="183"/>
      <c r="H1" s="183"/>
      <c r="I1" s="183"/>
      <c r="J1" s="183"/>
      <c r="K1" s="183"/>
      <c r="L1" s="183"/>
      <c r="M1" s="183"/>
    </row>
    <row r="2" spans="1:13" x14ac:dyDescent="0.25">
      <c r="A2" s="183"/>
      <c r="B2" s="183"/>
      <c r="C2" s="183"/>
      <c r="D2" s="183"/>
      <c r="E2" s="183"/>
      <c r="F2" s="183"/>
      <c r="G2" s="183"/>
      <c r="H2" s="183"/>
      <c r="I2" s="183"/>
      <c r="J2" s="183"/>
      <c r="K2" s="183"/>
      <c r="L2" s="183"/>
      <c r="M2" s="183"/>
    </row>
    <row r="3" spans="1:13" x14ac:dyDescent="0.25">
      <c r="A3" s="32" t="s">
        <v>1</v>
      </c>
      <c r="B3" s="33" t="s">
        <v>2</v>
      </c>
      <c r="C3" s="33" t="s">
        <v>3</v>
      </c>
      <c r="D3" s="33" t="s">
        <v>4</v>
      </c>
      <c r="E3" s="33" t="s">
        <v>5</v>
      </c>
      <c r="F3" s="33" t="s">
        <v>6</v>
      </c>
      <c r="G3" s="33" t="s">
        <v>7</v>
      </c>
      <c r="H3" s="33" t="s">
        <v>8</v>
      </c>
      <c r="I3" s="33" t="s">
        <v>9</v>
      </c>
      <c r="J3" s="33" t="s">
        <v>10</v>
      </c>
      <c r="K3" s="33" t="s">
        <v>11</v>
      </c>
      <c r="L3" s="33" t="s">
        <v>12</v>
      </c>
      <c r="M3" s="33" t="s">
        <v>13</v>
      </c>
    </row>
    <row r="4" spans="1:13" x14ac:dyDescent="0.25">
      <c r="B4" s="23" t="s">
        <v>819</v>
      </c>
      <c r="C4" s="23" t="s">
        <v>33</v>
      </c>
      <c r="D4" s="23" t="s">
        <v>34</v>
      </c>
      <c r="E4" s="23" t="s">
        <v>34</v>
      </c>
      <c r="F4" s="23" t="s">
        <v>820</v>
      </c>
      <c r="G4" s="72">
        <v>1</v>
      </c>
      <c r="H4" t="s">
        <v>862</v>
      </c>
      <c r="J4" s="134" t="s">
        <v>21</v>
      </c>
      <c r="K4" s="135" t="s">
        <v>257</v>
      </c>
    </row>
    <row r="5" spans="1:13" x14ac:dyDescent="0.25">
      <c r="B5" s="23" t="s">
        <v>814</v>
      </c>
      <c r="C5" s="23" t="s">
        <v>23</v>
      </c>
      <c r="D5" s="23" t="s">
        <v>24</v>
      </c>
      <c r="E5" s="23" t="s">
        <v>24</v>
      </c>
      <c r="F5" s="23" t="s">
        <v>24</v>
      </c>
      <c r="G5" s="59">
        <v>4</v>
      </c>
      <c r="H5" t="s">
        <v>862</v>
      </c>
      <c r="J5" s="136" t="s">
        <v>21</v>
      </c>
      <c r="K5" s="137" t="s">
        <v>257</v>
      </c>
    </row>
    <row r="6" spans="1:13" x14ac:dyDescent="0.25">
      <c r="B6" s="23" t="s">
        <v>815</v>
      </c>
      <c r="C6" s="23" t="s">
        <v>15</v>
      </c>
      <c r="D6" s="23" t="s">
        <v>16</v>
      </c>
      <c r="E6" s="23" t="s">
        <v>119</v>
      </c>
      <c r="F6" s="23" t="s">
        <v>180</v>
      </c>
      <c r="G6" s="72">
        <v>1</v>
      </c>
      <c r="H6" t="s">
        <v>862</v>
      </c>
      <c r="J6" s="134" t="s">
        <v>21</v>
      </c>
      <c r="K6" s="135" t="s">
        <v>257</v>
      </c>
    </row>
    <row r="7" spans="1:13" x14ac:dyDescent="0.25">
      <c r="G7">
        <f>SUM(G4:G6)</f>
        <v>6</v>
      </c>
    </row>
  </sheetData>
  <mergeCells count="1">
    <mergeCell ref="A1:M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8A0A-8CDD-4C8E-A81A-FDB3C980E6C2}">
  <dimension ref="A1:M413"/>
  <sheetViews>
    <sheetView topLeftCell="B388" workbookViewId="0">
      <selection activeCell="B393" sqref="A393:XFD393"/>
    </sheetView>
  </sheetViews>
  <sheetFormatPr defaultRowHeight="15" x14ac:dyDescent="0.25"/>
  <cols>
    <col min="1" max="1" width="14.42578125" bestFit="1" customWidth="1"/>
    <col min="2" max="2" width="7.85546875" bestFit="1" customWidth="1"/>
    <col min="3" max="3" width="14.5703125" bestFit="1" customWidth="1"/>
    <col min="4" max="4" width="33.7109375" bestFit="1" customWidth="1"/>
    <col min="5" max="5" width="22.85546875" bestFit="1" customWidth="1"/>
    <col min="6" max="6" width="29.5703125" bestFit="1" customWidth="1"/>
    <col min="7" max="7" width="10.5703125" bestFit="1" customWidth="1"/>
    <col min="8" max="8" width="15.85546875" bestFit="1" customWidth="1"/>
    <col min="9" max="9" width="18.42578125" bestFit="1" customWidth="1"/>
    <col min="10" max="10" width="15.140625" bestFit="1" customWidth="1"/>
    <col min="11" max="11" width="13.140625" bestFit="1" customWidth="1"/>
    <col min="12" max="12" width="21.85546875" bestFit="1" customWidth="1"/>
    <col min="13" max="13" width="63.42578125" bestFit="1" customWidth="1"/>
  </cols>
  <sheetData>
    <row r="1" spans="1:13" x14ac:dyDescent="0.25">
      <c r="A1" t="s">
        <v>1</v>
      </c>
      <c r="B1" t="s">
        <v>2</v>
      </c>
      <c r="C1" t="s">
        <v>3</v>
      </c>
      <c r="D1" t="s">
        <v>4</v>
      </c>
      <c r="E1" t="s">
        <v>5</v>
      </c>
      <c r="F1" t="s">
        <v>6</v>
      </c>
      <c r="G1" t="s">
        <v>7</v>
      </c>
      <c r="H1" t="s">
        <v>8</v>
      </c>
      <c r="I1" t="s">
        <v>9</v>
      </c>
      <c r="J1" t="s">
        <v>10</v>
      </c>
      <c r="K1" t="s">
        <v>11</v>
      </c>
      <c r="L1" t="s">
        <v>12</v>
      </c>
      <c r="M1" t="s">
        <v>13</v>
      </c>
    </row>
    <row r="2" spans="1:13" x14ac:dyDescent="0.25">
      <c r="A2">
        <v>44902</v>
      </c>
      <c r="B2" t="s">
        <v>14</v>
      </c>
      <c r="C2" t="s">
        <v>15</v>
      </c>
      <c r="D2" t="s">
        <v>16</v>
      </c>
      <c r="E2" t="s">
        <v>17</v>
      </c>
      <c r="F2" t="s">
        <v>18</v>
      </c>
      <c r="G2">
        <v>1</v>
      </c>
      <c r="H2" t="s">
        <v>19</v>
      </c>
      <c r="J2" t="s">
        <v>21</v>
      </c>
    </row>
    <row r="3" spans="1:13" x14ac:dyDescent="0.25">
      <c r="A3">
        <v>44902</v>
      </c>
      <c r="B3" t="s">
        <v>22</v>
      </c>
      <c r="C3" t="s">
        <v>23</v>
      </c>
      <c r="D3" t="s">
        <v>24</v>
      </c>
      <c r="E3" t="s">
        <v>24</v>
      </c>
      <c r="F3" t="s">
        <v>25</v>
      </c>
      <c r="G3">
        <v>5</v>
      </c>
      <c r="H3" t="s">
        <v>19</v>
      </c>
      <c r="J3" t="s">
        <v>21</v>
      </c>
      <c r="M3" t="s">
        <v>26</v>
      </c>
    </row>
    <row r="4" spans="1:13" x14ac:dyDescent="0.25">
      <c r="A4">
        <v>44902</v>
      </c>
      <c r="B4" t="s">
        <v>27</v>
      </c>
      <c r="C4" t="s">
        <v>28</v>
      </c>
      <c r="D4" t="s">
        <v>29</v>
      </c>
      <c r="E4" t="s">
        <v>30</v>
      </c>
      <c r="F4" t="s">
        <v>31</v>
      </c>
      <c r="G4">
        <v>1</v>
      </c>
      <c r="H4" t="s">
        <v>19</v>
      </c>
      <c r="J4" t="s">
        <v>21</v>
      </c>
    </row>
    <row r="5" spans="1:13" x14ac:dyDescent="0.25">
      <c r="A5">
        <v>44902</v>
      </c>
      <c r="B5" t="s">
        <v>32</v>
      </c>
      <c r="C5" t="s">
        <v>33</v>
      </c>
      <c r="D5" t="s">
        <v>34</v>
      </c>
      <c r="E5" t="s">
        <v>34</v>
      </c>
      <c r="F5" t="s">
        <v>35</v>
      </c>
      <c r="G5">
        <v>1</v>
      </c>
      <c r="H5" t="s">
        <v>19</v>
      </c>
      <c r="J5" t="s">
        <v>21</v>
      </c>
    </row>
    <row r="6" spans="1:13" x14ac:dyDescent="0.25">
      <c r="A6">
        <v>44902</v>
      </c>
      <c r="B6" t="s">
        <v>36</v>
      </c>
      <c r="C6" t="s">
        <v>37</v>
      </c>
      <c r="D6" t="s">
        <v>38</v>
      </c>
      <c r="E6" t="s">
        <v>39</v>
      </c>
      <c r="F6" t="s">
        <v>40</v>
      </c>
      <c r="G6">
        <v>1</v>
      </c>
      <c r="H6" t="s">
        <v>19</v>
      </c>
      <c r="J6" t="s">
        <v>21</v>
      </c>
      <c r="M6" t="s">
        <v>41</v>
      </c>
    </row>
    <row r="7" spans="1:13" x14ac:dyDescent="0.25">
      <c r="A7">
        <v>44902</v>
      </c>
      <c r="B7" t="s">
        <v>42</v>
      </c>
      <c r="C7" t="s">
        <v>43</v>
      </c>
      <c r="D7" t="s">
        <v>44</v>
      </c>
      <c r="E7" t="s">
        <v>45</v>
      </c>
      <c r="F7" t="s">
        <v>46</v>
      </c>
      <c r="G7">
        <v>1</v>
      </c>
      <c r="H7" t="s">
        <v>19</v>
      </c>
      <c r="J7" t="s">
        <v>21</v>
      </c>
    </row>
    <row r="8" spans="1:13" x14ac:dyDescent="0.25">
      <c r="A8">
        <v>44902</v>
      </c>
      <c r="B8" t="s">
        <v>47</v>
      </c>
      <c r="C8" t="s">
        <v>37</v>
      </c>
      <c r="D8" t="s">
        <v>38</v>
      </c>
      <c r="E8" t="s">
        <v>48</v>
      </c>
      <c r="F8" t="s">
        <v>49</v>
      </c>
      <c r="G8">
        <v>1</v>
      </c>
      <c r="H8" t="s">
        <v>19</v>
      </c>
      <c r="J8" t="s">
        <v>21</v>
      </c>
      <c r="M8" t="s">
        <v>50</v>
      </c>
    </row>
    <row r="9" spans="1:13" x14ac:dyDescent="0.25">
      <c r="A9">
        <v>44902</v>
      </c>
      <c r="B9" t="s">
        <v>51</v>
      </c>
      <c r="C9" t="s">
        <v>52</v>
      </c>
      <c r="D9" t="s">
        <v>53</v>
      </c>
      <c r="E9" t="s">
        <v>54</v>
      </c>
      <c r="F9" t="s">
        <v>55</v>
      </c>
      <c r="G9">
        <v>1</v>
      </c>
      <c r="H9" t="s">
        <v>19</v>
      </c>
      <c r="J9" t="s">
        <v>21</v>
      </c>
    </row>
    <row r="10" spans="1:13" x14ac:dyDescent="0.25">
      <c r="A10">
        <v>44902</v>
      </c>
      <c r="B10" t="s">
        <v>56</v>
      </c>
      <c r="C10" t="s">
        <v>57</v>
      </c>
      <c r="D10" t="s">
        <v>58</v>
      </c>
      <c r="E10" t="s">
        <v>59</v>
      </c>
      <c r="F10" t="s">
        <v>880</v>
      </c>
      <c r="G10">
        <v>1</v>
      </c>
      <c r="H10" t="s">
        <v>19</v>
      </c>
      <c r="J10" t="s">
        <v>21</v>
      </c>
    </row>
    <row r="11" spans="1:13" x14ac:dyDescent="0.25">
      <c r="A11">
        <v>44902</v>
      </c>
      <c r="B11" t="s">
        <v>61</v>
      </c>
      <c r="C11" t="s">
        <v>62</v>
      </c>
      <c r="D11" t="s">
        <v>63</v>
      </c>
      <c r="E11" t="s">
        <v>59</v>
      </c>
      <c r="F11" t="s">
        <v>64</v>
      </c>
      <c r="G11">
        <v>1</v>
      </c>
      <c r="H11" t="s">
        <v>19</v>
      </c>
      <c r="J11" t="s">
        <v>21</v>
      </c>
    </row>
    <row r="12" spans="1:13" x14ac:dyDescent="0.25">
      <c r="A12">
        <v>44902</v>
      </c>
      <c r="B12" t="s">
        <v>65</v>
      </c>
      <c r="C12" t="s">
        <v>37</v>
      </c>
      <c r="D12" t="s">
        <v>38</v>
      </c>
      <c r="E12" t="s">
        <v>66</v>
      </c>
      <c r="F12" t="s">
        <v>67</v>
      </c>
      <c r="G12">
        <v>1</v>
      </c>
      <c r="H12" t="s">
        <v>19</v>
      </c>
      <c r="J12" t="s">
        <v>21</v>
      </c>
    </row>
    <row r="13" spans="1:13" x14ac:dyDescent="0.25">
      <c r="A13">
        <v>44902</v>
      </c>
      <c r="B13" t="s">
        <v>68</v>
      </c>
      <c r="C13" t="s">
        <v>69</v>
      </c>
      <c r="D13" t="s">
        <v>70</v>
      </c>
      <c r="E13" t="s">
        <v>71</v>
      </c>
      <c r="F13" t="s">
        <v>72</v>
      </c>
      <c r="G13">
        <v>1</v>
      </c>
      <c r="H13" t="s">
        <v>19</v>
      </c>
      <c r="J13" t="s">
        <v>21</v>
      </c>
    </row>
    <row r="14" spans="1:13" x14ac:dyDescent="0.25">
      <c r="A14">
        <v>44902</v>
      </c>
      <c r="B14" t="s">
        <v>73</v>
      </c>
      <c r="C14" t="s">
        <v>74</v>
      </c>
      <c r="D14" t="s">
        <v>75</v>
      </c>
      <c r="E14" t="s">
        <v>76</v>
      </c>
      <c r="F14" t="s">
        <v>77</v>
      </c>
      <c r="G14">
        <v>1</v>
      </c>
      <c r="H14" t="s">
        <v>19</v>
      </c>
      <c r="J14" t="s">
        <v>21</v>
      </c>
    </row>
    <row r="15" spans="1:13" x14ac:dyDescent="0.25">
      <c r="A15">
        <v>44902</v>
      </c>
      <c r="B15" t="s">
        <v>78</v>
      </c>
      <c r="C15" t="s">
        <v>33</v>
      </c>
      <c r="D15" t="s">
        <v>34</v>
      </c>
      <c r="E15" t="s">
        <v>34</v>
      </c>
      <c r="F15" t="s">
        <v>79</v>
      </c>
      <c r="G15">
        <v>1</v>
      </c>
      <c r="H15" t="s">
        <v>19</v>
      </c>
      <c r="J15" t="s">
        <v>21</v>
      </c>
    </row>
    <row r="16" spans="1:13" x14ac:dyDescent="0.25">
      <c r="A16">
        <v>44902</v>
      </c>
      <c r="B16" t="s">
        <v>80</v>
      </c>
      <c r="C16" t="s">
        <v>81</v>
      </c>
      <c r="D16" t="s">
        <v>82</v>
      </c>
      <c r="E16" t="s">
        <v>82</v>
      </c>
      <c r="F16" t="s">
        <v>83</v>
      </c>
      <c r="G16">
        <v>1</v>
      </c>
      <c r="H16" t="s">
        <v>19</v>
      </c>
      <c r="J16" t="s">
        <v>21</v>
      </c>
    </row>
    <row r="17" spans="1:13" x14ac:dyDescent="0.25">
      <c r="A17">
        <v>44902</v>
      </c>
      <c r="B17" t="s">
        <v>84</v>
      </c>
      <c r="C17" t="s">
        <v>85</v>
      </c>
      <c r="D17" t="s">
        <v>86</v>
      </c>
      <c r="E17" t="s">
        <v>87</v>
      </c>
      <c r="F17" t="s">
        <v>88</v>
      </c>
      <c r="G17">
        <v>1</v>
      </c>
      <c r="H17" t="s">
        <v>19</v>
      </c>
      <c r="J17" t="s">
        <v>21</v>
      </c>
    </row>
    <row r="18" spans="1:13" x14ac:dyDescent="0.25">
      <c r="A18">
        <v>44902</v>
      </c>
      <c r="B18" t="s">
        <v>89</v>
      </c>
      <c r="C18" t="s">
        <v>90</v>
      </c>
      <c r="D18" t="s">
        <v>91</v>
      </c>
      <c r="E18" t="s">
        <v>92</v>
      </c>
      <c r="F18" t="s">
        <v>93</v>
      </c>
      <c r="G18">
        <v>1</v>
      </c>
      <c r="H18" t="s">
        <v>19</v>
      </c>
      <c r="J18" t="s">
        <v>21</v>
      </c>
    </row>
    <row r="19" spans="1:13" x14ac:dyDescent="0.25">
      <c r="A19">
        <v>44902</v>
      </c>
      <c r="B19" t="s">
        <v>94</v>
      </c>
      <c r="C19" t="s">
        <v>95</v>
      </c>
      <c r="D19" t="s">
        <v>96</v>
      </c>
      <c r="E19" t="s">
        <v>97</v>
      </c>
      <c r="F19" t="s">
        <v>98</v>
      </c>
      <c r="G19">
        <v>1</v>
      </c>
      <c r="H19" t="s">
        <v>19</v>
      </c>
      <c r="J19" t="s">
        <v>21</v>
      </c>
    </row>
    <row r="20" spans="1:13" x14ac:dyDescent="0.25">
      <c r="A20">
        <v>44902</v>
      </c>
      <c r="B20" t="s">
        <v>99</v>
      </c>
      <c r="C20" t="s">
        <v>100</v>
      </c>
      <c r="D20" t="s">
        <v>101</v>
      </c>
      <c r="E20" t="s">
        <v>102</v>
      </c>
      <c r="F20" t="s">
        <v>103</v>
      </c>
      <c r="G20">
        <v>1</v>
      </c>
      <c r="H20" t="s">
        <v>19</v>
      </c>
      <c r="J20" t="s">
        <v>21</v>
      </c>
    </row>
    <row r="21" spans="1:13" x14ac:dyDescent="0.25">
      <c r="C21" t="s">
        <v>357</v>
      </c>
      <c r="D21" t="s">
        <v>427</v>
      </c>
      <c r="E21" t="s">
        <v>359</v>
      </c>
      <c r="F21" t="s">
        <v>881</v>
      </c>
      <c r="G21">
        <v>1</v>
      </c>
      <c r="H21" t="s">
        <v>19</v>
      </c>
      <c r="J21" t="s">
        <v>21</v>
      </c>
      <c r="K21" t="s">
        <v>108</v>
      </c>
    </row>
    <row r="22" spans="1:13" x14ac:dyDescent="0.25">
      <c r="G22">
        <v>24</v>
      </c>
    </row>
    <row r="23" spans="1:13" x14ac:dyDescent="0.25">
      <c r="A23">
        <v>44902</v>
      </c>
      <c r="B23" t="s">
        <v>105</v>
      </c>
      <c r="C23" t="s">
        <v>37</v>
      </c>
      <c r="D23" t="s">
        <v>38</v>
      </c>
      <c r="E23" t="s">
        <v>39</v>
      </c>
      <c r="F23" t="s">
        <v>106</v>
      </c>
      <c r="G23">
        <v>1</v>
      </c>
      <c r="H23" t="s">
        <v>107</v>
      </c>
      <c r="J23" t="s">
        <v>21</v>
      </c>
      <c r="K23" t="s">
        <v>108</v>
      </c>
      <c r="M23" t="s">
        <v>50</v>
      </c>
    </row>
    <row r="24" spans="1:13" x14ac:dyDescent="0.25">
      <c r="A24">
        <v>44902</v>
      </c>
      <c r="B24" t="s">
        <v>109</v>
      </c>
      <c r="C24" t="s">
        <v>85</v>
      </c>
      <c r="D24" t="s">
        <v>86</v>
      </c>
      <c r="E24" t="s">
        <v>87</v>
      </c>
      <c r="F24" t="s">
        <v>88</v>
      </c>
      <c r="G24">
        <v>1</v>
      </c>
      <c r="H24" t="s">
        <v>107</v>
      </c>
      <c r="J24" t="s">
        <v>21</v>
      </c>
      <c r="K24" t="s">
        <v>110</v>
      </c>
    </row>
    <row r="25" spans="1:13" x14ac:dyDescent="0.25">
      <c r="A25">
        <v>44902</v>
      </c>
      <c r="B25" t="s">
        <v>111</v>
      </c>
      <c r="C25" t="s">
        <v>74</v>
      </c>
      <c r="D25" t="s">
        <v>75</v>
      </c>
      <c r="E25" t="s">
        <v>76</v>
      </c>
      <c r="F25" t="s">
        <v>112</v>
      </c>
      <c r="G25">
        <v>1</v>
      </c>
      <c r="H25" t="s">
        <v>107</v>
      </c>
      <c r="J25" t="s">
        <v>21</v>
      </c>
      <c r="K25" t="s">
        <v>108</v>
      </c>
    </row>
    <row r="26" spans="1:13" x14ac:dyDescent="0.25">
      <c r="A26">
        <v>44902</v>
      </c>
      <c r="B26" t="s">
        <v>113</v>
      </c>
      <c r="C26" t="s">
        <v>81</v>
      </c>
      <c r="D26" t="s">
        <v>82</v>
      </c>
      <c r="E26" t="s">
        <v>82</v>
      </c>
      <c r="F26" t="s">
        <v>83</v>
      </c>
      <c r="G26">
        <v>1</v>
      </c>
      <c r="H26" t="s">
        <v>107</v>
      </c>
      <c r="J26" t="s">
        <v>21</v>
      </c>
      <c r="K26" t="s">
        <v>108</v>
      </c>
    </row>
    <row r="27" spans="1:13" x14ac:dyDescent="0.25">
      <c r="A27">
        <v>44902</v>
      </c>
      <c r="B27" t="s">
        <v>114</v>
      </c>
      <c r="C27" t="s">
        <v>52</v>
      </c>
      <c r="D27" t="s">
        <v>53</v>
      </c>
      <c r="E27" t="s">
        <v>54</v>
      </c>
      <c r="F27" t="s">
        <v>115</v>
      </c>
      <c r="G27">
        <v>1</v>
      </c>
      <c r="H27" t="s">
        <v>107</v>
      </c>
      <c r="J27" t="s">
        <v>21</v>
      </c>
      <c r="K27" t="s">
        <v>108</v>
      </c>
    </row>
    <row r="28" spans="1:13" x14ac:dyDescent="0.25">
      <c r="A28">
        <v>44902</v>
      </c>
      <c r="B28" t="s">
        <v>116</v>
      </c>
      <c r="C28" t="s">
        <v>33</v>
      </c>
      <c r="D28" t="s">
        <v>34</v>
      </c>
      <c r="E28" t="s">
        <v>34</v>
      </c>
      <c r="F28" t="s">
        <v>117</v>
      </c>
      <c r="G28">
        <v>1</v>
      </c>
      <c r="H28" t="s">
        <v>107</v>
      </c>
      <c r="J28" t="s">
        <v>21</v>
      </c>
      <c r="K28" t="s">
        <v>108</v>
      </c>
    </row>
    <row r="29" spans="1:13" x14ac:dyDescent="0.25">
      <c r="A29">
        <v>44902</v>
      </c>
      <c r="B29" t="s">
        <v>118</v>
      </c>
      <c r="C29" t="s">
        <v>15</v>
      </c>
      <c r="D29" t="s">
        <v>16</v>
      </c>
      <c r="E29" t="s">
        <v>119</v>
      </c>
      <c r="F29" t="s">
        <v>120</v>
      </c>
      <c r="G29">
        <v>1</v>
      </c>
      <c r="H29" t="s">
        <v>107</v>
      </c>
      <c r="J29" t="s">
        <v>21</v>
      </c>
      <c r="K29" t="s">
        <v>108</v>
      </c>
    </row>
    <row r="30" spans="1:13" x14ac:dyDescent="0.25">
      <c r="A30">
        <v>44902</v>
      </c>
      <c r="B30" t="s">
        <v>121</v>
      </c>
      <c r="C30" t="s">
        <v>23</v>
      </c>
      <c r="D30" t="s">
        <v>24</v>
      </c>
      <c r="E30" t="s">
        <v>24</v>
      </c>
      <c r="F30" t="s">
        <v>25</v>
      </c>
      <c r="G30">
        <v>6</v>
      </c>
      <c r="H30" t="s">
        <v>107</v>
      </c>
      <c r="J30" t="s">
        <v>21</v>
      </c>
      <c r="K30" t="s">
        <v>108</v>
      </c>
    </row>
    <row r="31" spans="1:13" x14ac:dyDescent="0.25">
      <c r="A31">
        <v>44902</v>
      </c>
      <c r="B31" t="s">
        <v>122</v>
      </c>
      <c r="C31" t="s">
        <v>37</v>
      </c>
      <c r="D31" t="s">
        <v>38</v>
      </c>
      <c r="E31" t="s">
        <v>123</v>
      </c>
      <c r="F31" t="s">
        <v>124</v>
      </c>
      <c r="G31">
        <v>1</v>
      </c>
      <c r="H31" t="s">
        <v>107</v>
      </c>
      <c r="J31" t="s">
        <v>21</v>
      </c>
      <c r="K31" t="s">
        <v>108</v>
      </c>
    </row>
    <row r="32" spans="1:13" x14ac:dyDescent="0.25">
      <c r="A32">
        <v>44902</v>
      </c>
      <c r="B32" t="s">
        <v>125</v>
      </c>
      <c r="C32" t="s">
        <v>62</v>
      </c>
      <c r="D32" t="s">
        <v>63</v>
      </c>
      <c r="E32" t="s">
        <v>126</v>
      </c>
      <c r="F32" t="s">
        <v>127</v>
      </c>
      <c r="G32">
        <v>1</v>
      </c>
      <c r="H32" t="s">
        <v>107</v>
      </c>
      <c r="J32" t="s">
        <v>21</v>
      </c>
      <c r="K32" t="s">
        <v>108</v>
      </c>
    </row>
    <row r="33" spans="1:13" x14ac:dyDescent="0.25">
      <c r="A33">
        <v>44902</v>
      </c>
      <c r="B33" t="s">
        <v>128</v>
      </c>
      <c r="C33" t="s">
        <v>37</v>
      </c>
      <c r="D33" t="s">
        <v>38</v>
      </c>
      <c r="E33" t="s">
        <v>123</v>
      </c>
      <c r="F33" t="s">
        <v>40</v>
      </c>
      <c r="G33">
        <v>1</v>
      </c>
      <c r="H33" t="s">
        <v>107</v>
      </c>
      <c r="J33" t="s">
        <v>21</v>
      </c>
      <c r="K33" t="s">
        <v>108</v>
      </c>
    </row>
    <row r="34" spans="1:13" x14ac:dyDescent="0.25">
      <c r="A34">
        <v>44902</v>
      </c>
      <c r="B34" t="s">
        <v>129</v>
      </c>
      <c r="C34" t="s">
        <v>57</v>
      </c>
      <c r="D34" t="s">
        <v>58</v>
      </c>
      <c r="E34" t="s">
        <v>126</v>
      </c>
      <c r="F34" t="s">
        <v>880</v>
      </c>
      <c r="G34">
        <v>1</v>
      </c>
      <c r="H34" t="s">
        <v>107</v>
      </c>
      <c r="J34" t="s">
        <v>21</v>
      </c>
      <c r="K34" t="s">
        <v>108</v>
      </c>
    </row>
    <row r="35" spans="1:13" x14ac:dyDescent="0.25">
      <c r="A35">
        <v>44902</v>
      </c>
      <c r="B35" t="s">
        <v>130</v>
      </c>
      <c r="C35" t="s">
        <v>28</v>
      </c>
      <c r="D35" t="s">
        <v>29</v>
      </c>
      <c r="E35" t="s">
        <v>131</v>
      </c>
      <c r="F35" t="s">
        <v>132</v>
      </c>
      <c r="G35">
        <v>1</v>
      </c>
      <c r="H35" t="s">
        <v>107</v>
      </c>
      <c r="J35" t="s">
        <v>21</v>
      </c>
      <c r="K35" t="s">
        <v>108</v>
      </c>
    </row>
    <row r="36" spans="1:13" x14ac:dyDescent="0.25">
      <c r="A36">
        <v>44902</v>
      </c>
      <c r="B36" t="s">
        <v>133</v>
      </c>
      <c r="C36" t="s">
        <v>90</v>
      </c>
      <c r="D36" t="s">
        <v>91</v>
      </c>
      <c r="E36" t="s">
        <v>92</v>
      </c>
      <c r="F36" t="s">
        <v>134</v>
      </c>
      <c r="G36">
        <v>1</v>
      </c>
      <c r="H36" t="s">
        <v>107</v>
      </c>
      <c r="J36" t="s">
        <v>21</v>
      </c>
      <c r="K36" t="s">
        <v>108</v>
      </c>
      <c r="M36" t="s">
        <v>135</v>
      </c>
    </row>
    <row r="37" spans="1:13" x14ac:dyDescent="0.25">
      <c r="A37">
        <v>44902</v>
      </c>
      <c r="B37" t="s">
        <v>136</v>
      </c>
      <c r="C37" t="s">
        <v>69</v>
      </c>
      <c r="D37" t="s">
        <v>70</v>
      </c>
      <c r="E37" t="s">
        <v>71</v>
      </c>
      <c r="F37" t="s">
        <v>137</v>
      </c>
      <c r="G37">
        <v>1</v>
      </c>
      <c r="H37" t="s">
        <v>107</v>
      </c>
      <c r="J37" t="s">
        <v>21</v>
      </c>
      <c r="K37" t="s">
        <v>108</v>
      </c>
    </row>
    <row r="38" spans="1:13" x14ac:dyDescent="0.25">
      <c r="A38">
        <v>44902</v>
      </c>
      <c r="B38" t="s">
        <v>138</v>
      </c>
      <c r="C38" t="s">
        <v>139</v>
      </c>
      <c r="D38" t="s">
        <v>140</v>
      </c>
      <c r="E38" t="s">
        <v>141</v>
      </c>
      <c r="F38" t="s">
        <v>142</v>
      </c>
      <c r="G38">
        <v>1</v>
      </c>
      <c r="H38" t="s">
        <v>107</v>
      </c>
    </row>
    <row r="39" spans="1:13" x14ac:dyDescent="0.25">
      <c r="A39">
        <v>44902</v>
      </c>
      <c r="B39" t="s">
        <v>143</v>
      </c>
      <c r="C39" t="s">
        <v>139</v>
      </c>
      <c r="D39" t="s">
        <v>140</v>
      </c>
      <c r="E39" t="s">
        <v>141</v>
      </c>
      <c r="F39" t="s">
        <v>142</v>
      </c>
      <c r="G39">
        <v>1</v>
      </c>
      <c r="H39" t="s">
        <v>107</v>
      </c>
    </row>
    <row r="40" spans="1:13" x14ac:dyDescent="0.25">
      <c r="A40">
        <v>44902</v>
      </c>
      <c r="B40" t="s">
        <v>144</v>
      </c>
      <c r="C40" t="s">
        <v>139</v>
      </c>
      <c r="D40" t="s">
        <v>140</v>
      </c>
      <c r="E40" t="s">
        <v>141</v>
      </c>
      <c r="F40" t="s">
        <v>142</v>
      </c>
      <c r="G40">
        <v>1</v>
      </c>
      <c r="H40" t="s">
        <v>107</v>
      </c>
    </row>
    <row r="41" spans="1:13" x14ac:dyDescent="0.25">
      <c r="A41">
        <v>44902</v>
      </c>
      <c r="B41" t="s">
        <v>145</v>
      </c>
      <c r="C41" t="s">
        <v>95</v>
      </c>
      <c r="D41" t="s">
        <v>96</v>
      </c>
      <c r="E41" t="s">
        <v>97</v>
      </c>
      <c r="F41" t="s">
        <v>98</v>
      </c>
      <c r="G41">
        <v>1</v>
      </c>
      <c r="H41" t="s">
        <v>107</v>
      </c>
      <c r="J41" t="s">
        <v>21</v>
      </c>
      <c r="K41" t="s">
        <v>108</v>
      </c>
    </row>
    <row r="42" spans="1:13" x14ac:dyDescent="0.25">
      <c r="A42">
        <v>44902</v>
      </c>
      <c r="B42" t="s">
        <v>146</v>
      </c>
      <c r="C42" t="s">
        <v>43</v>
      </c>
      <c r="D42" t="s">
        <v>44</v>
      </c>
      <c r="E42" t="s">
        <v>147</v>
      </c>
      <c r="F42" t="s">
        <v>148</v>
      </c>
      <c r="G42">
        <v>1</v>
      </c>
      <c r="H42" t="s">
        <v>107</v>
      </c>
      <c r="J42" t="s">
        <v>21</v>
      </c>
      <c r="K42" t="s">
        <v>108</v>
      </c>
    </row>
    <row r="43" spans="1:13" x14ac:dyDescent="0.25">
      <c r="A43">
        <v>44902</v>
      </c>
      <c r="B43" t="s">
        <v>149</v>
      </c>
      <c r="C43" t="s">
        <v>100</v>
      </c>
      <c r="D43" t="s">
        <v>101</v>
      </c>
      <c r="E43" t="s">
        <v>102</v>
      </c>
      <c r="F43" t="s">
        <v>150</v>
      </c>
      <c r="G43">
        <v>1</v>
      </c>
      <c r="H43" t="s">
        <v>107</v>
      </c>
      <c r="J43" t="s">
        <v>21</v>
      </c>
      <c r="K43" t="s">
        <v>108</v>
      </c>
    </row>
    <row r="44" spans="1:13" x14ac:dyDescent="0.25">
      <c r="C44" t="s">
        <v>421</v>
      </c>
      <c r="D44" t="s">
        <v>422</v>
      </c>
      <c r="E44" t="s">
        <v>423</v>
      </c>
      <c r="F44" t="s">
        <v>824</v>
      </c>
      <c r="G44">
        <v>1</v>
      </c>
      <c r="H44" t="s">
        <v>107</v>
      </c>
      <c r="J44" t="s">
        <v>21</v>
      </c>
      <c r="K44" t="s">
        <v>108</v>
      </c>
      <c r="M44" t="s">
        <v>825</v>
      </c>
    </row>
    <row r="45" spans="1:13" x14ac:dyDescent="0.25">
      <c r="G45">
        <v>27</v>
      </c>
    </row>
    <row r="46" spans="1:13" x14ac:dyDescent="0.25">
      <c r="A46" t="s">
        <v>152</v>
      </c>
      <c r="B46" t="s">
        <v>153</v>
      </c>
      <c r="C46" t="s">
        <v>37</v>
      </c>
      <c r="D46" t="s">
        <v>38</v>
      </c>
      <c r="E46" t="s">
        <v>154</v>
      </c>
      <c r="F46" t="s">
        <v>155</v>
      </c>
      <c r="G46">
        <v>1</v>
      </c>
      <c r="H46" t="s">
        <v>156</v>
      </c>
      <c r="J46" t="s">
        <v>21</v>
      </c>
      <c r="K46" t="s">
        <v>108</v>
      </c>
    </row>
    <row r="47" spans="1:13" x14ac:dyDescent="0.25">
      <c r="A47" t="s">
        <v>152</v>
      </c>
      <c r="B47" t="s">
        <v>157</v>
      </c>
      <c r="C47" t="s">
        <v>62</v>
      </c>
      <c r="D47" t="s">
        <v>63</v>
      </c>
      <c r="E47" t="s">
        <v>126</v>
      </c>
      <c r="F47" t="s">
        <v>127</v>
      </c>
      <c r="G47">
        <v>1</v>
      </c>
      <c r="H47" t="s">
        <v>156</v>
      </c>
      <c r="J47" t="s">
        <v>21</v>
      </c>
    </row>
    <row r="48" spans="1:13" x14ac:dyDescent="0.25">
      <c r="A48" t="s">
        <v>152</v>
      </c>
      <c r="B48" t="s">
        <v>158</v>
      </c>
      <c r="C48" t="s">
        <v>37</v>
      </c>
      <c r="D48" t="s">
        <v>38</v>
      </c>
      <c r="E48" t="s">
        <v>154</v>
      </c>
      <c r="F48" t="s">
        <v>159</v>
      </c>
      <c r="G48">
        <v>1</v>
      </c>
      <c r="H48" t="s">
        <v>156</v>
      </c>
      <c r="J48" t="s">
        <v>21</v>
      </c>
      <c r="K48" t="s">
        <v>108</v>
      </c>
    </row>
    <row r="49" spans="1:13" x14ac:dyDescent="0.25">
      <c r="A49" t="s">
        <v>152</v>
      </c>
      <c r="B49" t="s">
        <v>160</v>
      </c>
      <c r="C49" t="s">
        <v>37</v>
      </c>
      <c r="D49" t="s">
        <v>38</v>
      </c>
      <c r="E49" t="s">
        <v>154</v>
      </c>
      <c r="F49" t="s">
        <v>106</v>
      </c>
      <c r="G49">
        <v>1</v>
      </c>
      <c r="H49" t="s">
        <v>156</v>
      </c>
      <c r="J49" t="s">
        <v>21</v>
      </c>
      <c r="K49" t="s">
        <v>108</v>
      </c>
      <c r="M49" t="s">
        <v>161</v>
      </c>
    </row>
    <row r="50" spans="1:13" x14ac:dyDescent="0.25">
      <c r="A50" t="s">
        <v>152</v>
      </c>
      <c r="B50" t="s">
        <v>162</v>
      </c>
      <c r="C50" t="s">
        <v>57</v>
      </c>
      <c r="D50" t="s">
        <v>58</v>
      </c>
      <c r="E50" t="s">
        <v>126</v>
      </c>
      <c r="F50" t="s">
        <v>163</v>
      </c>
      <c r="G50">
        <v>1</v>
      </c>
      <c r="H50" t="s">
        <v>156</v>
      </c>
      <c r="J50" t="s">
        <v>21</v>
      </c>
      <c r="K50" t="s">
        <v>108</v>
      </c>
    </row>
    <row r="51" spans="1:13" x14ac:dyDescent="0.25">
      <c r="A51" t="s">
        <v>152</v>
      </c>
      <c r="B51" t="s">
        <v>164</v>
      </c>
      <c r="C51" t="s">
        <v>100</v>
      </c>
      <c r="D51" t="s">
        <v>101</v>
      </c>
      <c r="E51" t="s">
        <v>102</v>
      </c>
      <c r="F51" t="s">
        <v>165</v>
      </c>
      <c r="G51">
        <v>1</v>
      </c>
      <c r="H51" t="s">
        <v>156</v>
      </c>
      <c r="J51" t="s">
        <v>21</v>
      </c>
      <c r="K51" t="s">
        <v>108</v>
      </c>
    </row>
    <row r="52" spans="1:13" x14ac:dyDescent="0.25">
      <c r="A52" t="s">
        <v>152</v>
      </c>
      <c r="B52" t="s">
        <v>166</v>
      </c>
      <c r="C52" t="s">
        <v>81</v>
      </c>
      <c r="D52" t="s">
        <v>82</v>
      </c>
      <c r="E52" t="s">
        <v>82</v>
      </c>
      <c r="F52" t="s">
        <v>167</v>
      </c>
      <c r="G52">
        <v>1</v>
      </c>
      <c r="H52" t="s">
        <v>156</v>
      </c>
      <c r="J52" t="s">
        <v>21</v>
      </c>
      <c r="K52" t="s">
        <v>108</v>
      </c>
    </row>
    <row r="53" spans="1:13" x14ac:dyDescent="0.25">
      <c r="A53" t="s">
        <v>152</v>
      </c>
      <c r="B53" t="s">
        <v>168</v>
      </c>
      <c r="C53" t="s">
        <v>69</v>
      </c>
      <c r="D53" t="s">
        <v>70</v>
      </c>
      <c r="E53" t="s">
        <v>71</v>
      </c>
      <c r="F53" t="s">
        <v>169</v>
      </c>
      <c r="G53">
        <v>1</v>
      </c>
      <c r="H53" t="s">
        <v>156</v>
      </c>
      <c r="J53" t="s">
        <v>21</v>
      </c>
      <c r="K53" t="s">
        <v>108</v>
      </c>
    </row>
    <row r="54" spans="1:13" x14ac:dyDescent="0.25">
      <c r="A54" t="s">
        <v>152</v>
      </c>
      <c r="B54" t="s">
        <v>170</v>
      </c>
      <c r="C54" t="s">
        <v>139</v>
      </c>
      <c r="D54" t="s">
        <v>140</v>
      </c>
      <c r="E54" t="s">
        <v>141</v>
      </c>
      <c r="F54" t="s">
        <v>171</v>
      </c>
      <c r="G54">
        <v>1</v>
      </c>
      <c r="H54" t="s">
        <v>156</v>
      </c>
      <c r="J54" t="s">
        <v>21</v>
      </c>
      <c r="K54" t="s">
        <v>108</v>
      </c>
    </row>
    <row r="55" spans="1:13" x14ac:dyDescent="0.25">
      <c r="A55" t="s">
        <v>152</v>
      </c>
      <c r="B55" t="s">
        <v>172</v>
      </c>
      <c r="C55" t="s">
        <v>139</v>
      </c>
      <c r="D55" t="s">
        <v>140</v>
      </c>
      <c r="E55" t="s">
        <v>141</v>
      </c>
      <c r="F55" t="s">
        <v>171</v>
      </c>
      <c r="G55">
        <v>1</v>
      </c>
      <c r="H55" t="s">
        <v>156</v>
      </c>
      <c r="J55" t="s">
        <v>21</v>
      </c>
      <c r="K55" t="s">
        <v>108</v>
      </c>
    </row>
    <row r="56" spans="1:13" x14ac:dyDescent="0.25">
      <c r="A56" t="s">
        <v>152</v>
      </c>
      <c r="B56" t="s">
        <v>173</v>
      </c>
      <c r="C56" t="s">
        <v>28</v>
      </c>
      <c r="D56" t="s">
        <v>29</v>
      </c>
      <c r="E56" t="s">
        <v>174</v>
      </c>
      <c r="F56" t="s">
        <v>175</v>
      </c>
      <c r="G56">
        <v>1</v>
      </c>
      <c r="H56" t="s">
        <v>156</v>
      </c>
      <c r="J56" t="s">
        <v>21</v>
      </c>
      <c r="K56" t="s">
        <v>108</v>
      </c>
    </row>
    <row r="57" spans="1:13" x14ac:dyDescent="0.25">
      <c r="A57" t="s">
        <v>152</v>
      </c>
      <c r="B57" t="s">
        <v>176</v>
      </c>
      <c r="C57" t="s">
        <v>43</v>
      </c>
      <c r="D57" t="s">
        <v>44</v>
      </c>
      <c r="E57" t="s">
        <v>44</v>
      </c>
      <c r="F57" t="s">
        <v>148</v>
      </c>
      <c r="G57">
        <v>1</v>
      </c>
      <c r="H57" t="s">
        <v>156</v>
      </c>
      <c r="J57" t="s">
        <v>21</v>
      </c>
      <c r="K57" t="s">
        <v>108</v>
      </c>
    </row>
    <row r="58" spans="1:13" x14ac:dyDescent="0.25">
      <c r="A58" t="s">
        <v>152</v>
      </c>
      <c r="B58" t="s">
        <v>177</v>
      </c>
      <c r="C58" t="s">
        <v>52</v>
      </c>
      <c r="D58" t="s">
        <v>53</v>
      </c>
      <c r="E58" t="s">
        <v>54</v>
      </c>
      <c r="F58" t="s">
        <v>178</v>
      </c>
      <c r="G58">
        <v>1</v>
      </c>
      <c r="H58" t="s">
        <v>156</v>
      </c>
      <c r="J58" t="s">
        <v>21</v>
      </c>
      <c r="K58" t="s">
        <v>108</v>
      </c>
    </row>
    <row r="59" spans="1:13" x14ac:dyDescent="0.25">
      <c r="A59" t="s">
        <v>152</v>
      </c>
      <c r="B59" t="s">
        <v>179</v>
      </c>
      <c r="C59" t="s">
        <v>23</v>
      </c>
      <c r="D59" t="s">
        <v>24</v>
      </c>
      <c r="E59" t="s">
        <v>24</v>
      </c>
      <c r="F59" t="s">
        <v>180</v>
      </c>
      <c r="G59">
        <v>4</v>
      </c>
      <c r="H59" t="s">
        <v>156</v>
      </c>
      <c r="J59" t="s">
        <v>21</v>
      </c>
      <c r="K59" t="s">
        <v>108</v>
      </c>
    </row>
    <row r="60" spans="1:13" x14ac:dyDescent="0.25">
      <c r="A60" t="s">
        <v>152</v>
      </c>
      <c r="B60" t="s">
        <v>181</v>
      </c>
      <c r="C60" t="s">
        <v>15</v>
      </c>
      <c r="D60" t="s">
        <v>16</v>
      </c>
      <c r="E60" t="s">
        <v>119</v>
      </c>
      <c r="F60" t="s">
        <v>182</v>
      </c>
      <c r="G60">
        <v>1</v>
      </c>
      <c r="H60" t="s">
        <v>156</v>
      </c>
      <c r="J60" t="s">
        <v>21</v>
      </c>
      <c r="K60" t="s">
        <v>108</v>
      </c>
    </row>
    <row r="61" spans="1:13" x14ac:dyDescent="0.25">
      <c r="A61" t="s">
        <v>152</v>
      </c>
      <c r="B61" t="s">
        <v>183</v>
      </c>
      <c r="C61" t="s">
        <v>74</v>
      </c>
      <c r="D61" t="s">
        <v>75</v>
      </c>
      <c r="E61" t="s">
        <v>76</v>
      </c>
      <c r="F61" t="s">
        <v>184</v>
      </c>
      <c r="G61">
        <v>1</v>
      </c>
      <c r="H61" t="s">
        <v>156</v>
      </c>
      <c r="J61" t="s">
        <v>21</v>
      </c>
      <c r="K61" t="s">
        <v>108</v>
      </c>
    </row>
    <row r="62" spans="1:13" x14ac:dyDescent="0.25">
      <c r="A62" t="s">
        <v>152</v>
      </c>
      <c r="B62" t="s">
        <v>185</v>
      </c>
      <c r="C62" t="s">
        <v>33</v>
      </c>
      <c r="D62" t="s">
        <v>34</v>
      </c>
      <c r="E62" t="s">
        <v>186</v>
      </c>
      <c r="F62" t="s">
        <v>187</v>
      </c>
      <c r="G62">
        <v>1</v>
      </c>
      <c r="H62" t="s">
        <v>156</v>
      </c>
      <c r="J62" t="s">
        <v>21</v>
      </c>
      <c r="K62" t="s">
        <v>108</v>
      </c>
    </row>
    <row r="63" spans="1:13" x14ac:dyDescent="0.25">
      <c r="A63" t="s">
        <v>152</v>
      </c>
      <c r="B63" t="s">
        <v>188</v>
      </c>
      <c r="C63" t="s">
        <v>95</v>
      </c>
      <c r="D63" t="s">
        <v>96</v>
      </c>
      <c r="E63" t="s">
        <v>189</v>
      </c>
      <c r="F63" t="s">
        <v>190</v>
      </c>
      <c r="G63">
        <v>1</v>
      </c>
      <c r="H63" t="s">
        <v>156</v>
      </c>
      <c r="J63" t="s">
        <v>21</v>
      </c>
      <c r="K63" t="s">
        <v>108</v>
      </c>
    </row>
    <row r="64" spans="1:13" x14ac:dyDescent="0.25">
      <c r="A64" t="s">
        <v>152</v>
      </c>
      <c r="B64" t="s">
        <v>191</v>
      </c>
      <c r="C64" t="s">
        <v>90</v>
      </c>
      <c r="D64" t="s">
        <v>91</v>
      </c>
      <c r="E64" t="s">
        <v>192</v>
      </c>
      <c r="F64" t="s">
        <v>93</v>
      </c>
      <c r="G64">
        <v>1</v>
      </c>
      <c r="H64" t="s">
        <v>156</v>
      </c>
      <c r="J64" t="s">
        <v>21</v>
      </c>
      <c r="K64" t="s">
        <v>108</v>
      </c>
    </row>
    <row r="65" spans="1:13" x14ac:dyDescent="0.25">
      <c r="G65">
        <v>22</v>
      </c>
    </row>
    <row r="66" spans="1:13" x14ac:dyDescent="0.25">
      <c r="A66" t="s">
        <v>152</v>
      </c>
      <c r="B66" t="s">
        <v>194</v>
      </c>
      <c r="C66" t="s">
        <v>37</v>
      </c>
      <c r="D66" t="s">
        <v>38</v>
      </c>
      <c r="E66" t="s">
        <v>66</v>
      </c>
      <c r="F66" t="s">
        <v>159</v>
      </c>
      <c r="G66">
        <v>1</v>
      </c>
      <c r="H66" t="s">
        <v>195</v>
      </c>
      <c r="J66" t="s">
        <v>21</v>
      </c>
      <c r="K66" t="s">
        <v>108</v>
      </c>
    </row>
    <row r="67" spans="1:13" x14ac:dyDescent="0.25">
      <c r="A67" t="s">
        <v>152</v>
      </c>
      <c r="B67" t="s">
        <v>196</v>
      </c>
      <c r="C67" t="s">
        <v>57</v>
      </c>
      <c r="D67" t="s">
        <v>58</v>
      </c>
      <c r="E67" t="s">
        <v>126</v>
      </c>
      <c r="F67" t="s">
        <v>197</v>
      </c>
      <c r="G67">
        <v>1</v>
      </c>
      <c r="H67" t="s">
        <v>195</v>
      </c>
      <c r="J67" t="s">
        <v>21</v>
      </c>
      <c r="K67" t="s">
        <v>108</v>
      </c>
    </row>
    <row r="68" spans="1:13" x14ac:dyDescent="0.25">
      <c r="A68" t="s">
        <v>152</v>
      </c>
      <c r="B68" t="s">
        <v>198</v>
      </c>
      <c r="C68" t="s">
        <v>23</v>
      </c>
      <c r="D68" t="s">
        <v>24</v>
      </c>
      <c r="E68" t="s">
        <v>24</v>
      </c>
      <c r="F68" t="s">
        <v>199</v>
      </c>
      <c r="G68">
        <v>5</v>
      </c>
      <c r="H68" t="s">
        <v>195</v>
      </c>
      <c r="J68" t="s">
        <v>21</v>
      </c>
      <c r="K68" t="s">
        <v>108</v>
      </c>
    </row>
    <row r="69" spans="1:13" x14ac:dyDescent="0.25">
      <c r="A69" t="s">
        <v>152</v>
      </c>
      <c r="B69" t="s">
        <v>200</v>
      </c>
      <c r="C69" t="s">
        <v>15</v>
      </c>
      <c r="D69" t="s">
        <v>16</v>
      </c>
      <c r="E69" t="s">
        <v>119</v>
      </c>
      <c r="F69" t="s">
        <v>201</v>
      </c>
      <c r="G69">
        <v>1</v>
      </c>
      <c r="H69" t="s">
        <v>195</v>
      </c>
      <c r="J69" t="s">
        <v>21</v>
      </c>
      <c r="K69" t="s">
        <v>108</v>
      </c>
    </row>
    <row r="70" spans="1:13" x14ac:dyDescent="0.25">
      <c r="A70" t="s">
        <v>152</v>
      </c>
      <c r="B70" t="s">
        <v>202</v>
      </c>
      <c r="C70" t="s">
        <v>81</v>
      </c>
      <c r="D70" t="s">
        <v>82</v>
      </c>
      <c r="E70" t="s">
        <v>82</v>
      </c>
      <c r="F70" t="s">
        <v>83</v>
      </c>
      <c r="G70">
        <v>1</v>
      </c>
      <c r="H70" t="s">
        <v>195</v>
      </c>
      <c r="J70" t="s">
        <v>21</v>
      </c>
      <c r="K70" t="s">
        <v>108</v>
      </c>
    </row>
    <row r="71" spans="1:13" x14ac:dyDescent="0.25">
      <c r="A71" t="s">
        <v>152</v>
      </c>
      <c r="B71" t="s">
        <v>203</v>
      </c>
      <c r="C71" t="s">
        <v>37</v>
      </c>
      <c r="D71" t="s">
        <v>38</v>
      </c>
      <c r="E71" t="s">
        <v>66</v>
      </c>
      <c r="F71" t="s">
        <v>106</v>
      </c>
      <c r="G71">
        <v>1</v>
      </c>
      <c r="H71" t="s">
        <v>195</v>
      </c>
      <c r="J71" t="s">
        <v>21</v>
      </c>
      <c r="K71" t="s">
        <v>108</v>
      </c>
    </row>
    <row r="72" spans="1:13" x14ac:dyDescent="0.25">
      <c r="A72" t="s">
        <v>152</v>
      </c>
      <c r="B72" t="s">
        <v>204</v>
      </c>
      <c r="C72" t="s">
        <v>37</v>
      </c>
      <c r="D72" t="s">
        <v>38</v>
      </c>
      <c r="E72" t="s">
        <v>66</v>
      </c>
      <c r="F72" t="s">
        <v>106</v>
      </c>
      <c r="G72">
        <v>1</v>
      </c>
      <c r="H72" t="s">
        <v>195</v>
      </c>
      <c r="J72" t="s">
        <v>21</v>
      </c>
      <c r="K72" t="s">
        <v>108</v>
      </c>
    </row>
    <row r="73" spans="1:13" x14ac:dyDescent="0.25">
      <c r="A73" t="s">
        <v>152</v>
      </c>
      <c r="B73" t="s">
        <v>205</v>
      </c>
      <c r="C73" t="s">
        <v>206</v>
      </c>
      <c r="D73" t="s">
        <v>207</v>
      </c>
      <c r="E73" t="s">
        <v>208</v>
      </c>
      <c r="F73" t="s">
        <v>209</v>
      </c>
      <c r="G73">
        <v>1</v>
      </c>
      <c r="H73" t="s">
        <v>195</v>
      </c>
      <c r="J73" t="s">
        <v>21</v>
      </c>
      <c r="K73" t="s">
        <v>108</v>
      </c>
      <c r="M73" t="s">
        <v>210</v>
      </c>
    </row>
    <row r="74" spans="1:13" x14ac:dyDescent="0.25">
      <c r="A74" t="s">
        <v>152</v>
      </c>
      <c r="B74" t="s">
        <v>211</v>
      </c>
      <c r="C74" t="s">
        <v>212</v>
      </c>
      <c r="D74" t="s">
        <v>213</v>
      </c>
      <c r="E74" t="s">
        <v>102</v>
      </c>
      <c r="F74" t="s">
        <v>214</v>
      </c>
      <c r="G74">
        <v>1</v>
      </c>
      <c r="H74" t="s">
        <v>195</v>
      </c>
      <c r="J74" t="s">
        <v>21</v>
      </c>
      <c r="K74" t="s">
        <v>108</v>
      </c>
    </row>
    <row r="75" spans="1:13" x14ac:dyDescent="0.25">
      <c r="A75" t="s">
        <v>152</v>
      </c>
      <c r="B75" t="s">
        <v>215</v>
      </c>
      <c r="C75" t="s">
        <v>33</v>
      </c>
      <c r="D75" t="s">
        <v>34</v>
      </c>
      <c r="E75" t="s">
        <v>186</v>
      </c>
      <c r="F75" t="s">
        <v>216</v>
      </c>
      <c r="G75">
        <v>1</v>
      </c>
      <c r="H75" t="s">
        <v>195</v>
      </c>
      <c r="J75" t="s">
        <v>21</v>
      </c>
      <c r="K75" t="s">
        <v>108</v>
      </c>
    </row>
    <row r="76" spans="1:13" x14ac:dyDescent="0.25">
      <c r="A76" t="s">
        <v>152</v>
      </c>
      <c r="B76" t="s">
        <v>217</v>
      </c>
      <c r="C76" t="s">
        <v>100</v>
      </c>
      <c r="D76" t="s">
        <v>101</v>
      </c>
      <c r="E76" t="s">
        <v>102</v>
      </c>
      <c r="F76" t="s">
        <v>218</v>
      </c>
      <c r="G76">
        <v>1</v>
      </c>
      <c r="H76" t="s">
        <v>195</v>
      </c>
      <c r="J76" t="s">
        <v>21</v>
      </c>
      <c r="K76" t="s">
        <v>108</v>
      </c>
    </row>
    <row r="77" spans="1:13" x14ac:dyDescent="0.25">
      <c r="A77" t="s">
        <v>152</v>
      </c>
      <c r="B77" t="s">
        <v>219</v>
      </c>
      <c r="C77" t="s">
        <v>100</v>
      </c>
      <c r="D77" t="s">
        <v>101</v>
      </c>
      <c r="E77" t="s">
        <v>102</v>
      </c>
      <c r="F77" t="s">
        <v>218</v>
      </c>
      <c r="G77">
        <v>1</v>
      </c>
      <c r="H77" t="s">
        <v>195</v>
      </c>
      <c r="J77" t="s">
        <v>21</v>
      </c>
      <c r="K77" t="s">
        <v>108</v>
      </c>
    </row>
    <row r="78" spans="1:13" x14ac:dyDescent="0.25">
      <c r="A78" t="s">
        <v>152</v>
      </c>
      <c r="B78" t="s">
        <v>220</v>
      </c>
      <c r="C78" t="s">
        <v>100</v>
      </c>
      <c r="D78" t="s">
        <v>101</v>
      </c>
      <c r="E78" t="s">
        <v>102</v>
      </c>
      <c r="F78" t="s">
        <v>218</v>
      </c>
      <c r="G78">
        <v>1</v>
      </c>
      <c r="H78" t="s">
        <v>195</v>
      </c>
      <c r="J78" t="s">
        <v>21</v>
      </c>
      <c r="K78" t="s">
        <v>108</v>
      </c>
    </row>
    <row r="79" spans="1:13" x14ac:dyDescent="0.25">
      <c r="A79" t="s">
        <v>152</v>
      </c>
      <c r="B79" t="s">
        <v>221</v>
      </c>
      <c r="C79" t="s">
        <v>100</v>
      </c>
      <c r="D79" t="s">
        <v>101</v>
      </c>
      <c r="E79" t="s">
        <v>102</v>
      </c>
      <c r="F79" t="s">
        <v>218</v>
      </c>
      <c r="G79">
        <v>1</v>
      </c>
      <c r="H79" t="s">
        <v>195</v>
      </c>
      <c r="J79" t="s">
        <v>21</v>
      </c>
      <c r="K79" t="s">
        <v>108</v>
      </c>
    </row>
    <row r="80" spans="1:13" x14ac:dyDescent="0.25">
      <c r="A80" t="s">
        <v>152</v>
      </c>
      <c r="B80" t="s">
        <v>222</v>
      </c>
      <c r="C80" t="s">
        <v>223</v>
      </c>
      <c r="D80" t="s">
        <v>224</v>
      </c>
      <c r="E80" t="s">
        <v>102</v>
      </c>
      <c r="F80" t="s">
        <v>225</v>
      </c>
      <c r="G80">
        <v>1</v>
      </c>
      <c r="H80" t="s">
        <v>195</v>
      </c>
      <c r="J80" t="s">
        <v>21</v>
      </c>
      <c r="K80" t="s">
        <v>108</v>
      </c>
    </row>
    <row r="81" spans="1:13" x14ac:dyDescent="0.25">
      <c r="A81" t="s">
        <v>152</v>
      </c>
      <c r="B81" t="s">
        <v>226</v>
      </c>
      <c r="C81" t="s">
        <v>37</v>
      </c>
      <c r="D81" t="s">
        <v>38</v>
      </c>
      <c r="E81" t="s">
        <v>66</v>
      </c>
      <c r="F81" t="s">
        <v>155</v>
      </c>
      <c r="G81">
        <v>1</v>
      </c>
      <c r="H81" t="s">
        <v>195</v>
      </c>
      <c r="J81" t="s">
        <v>21</v>
      </c>
      <c r="K81" t="s">
        <v>108</v>
      </c>
    </row>
    <row r="82" spans="1:13" x14ac:dyDescent="0.25">
      <c r="A82" t="s">
        <v>152</v>
      </c>
      <c r="B82" t="s">
        <v>227</v>
      </c>
      <c r="C82" t="s">
        <v>69</v>
      </c>
      <c r="D82" t="s">
        <v>70</v>
      </c>
      <c r="E82" t="s">
        <v>71</v>
      </c>
      <c r="F82" t="s">
        <v>228</v>
      </c>
      <c r="G82">
        <v>1</v>
      </c>
      <c r="H82" t="s">
        <v>195</v>
      </c>
      <c r="J82" t="s">
        <v>21</v>
      </c>
      <c r="K82" t="s">
        <v>108</v>
      </c>
    </row>
    <row r="83" spans="1:13" x14ac:dyDescent="0.25">
      <c r="A83" t="s">
        <v>152</v>
      </c>
      <c r="B83" t="s">
        <v>229</v>
      </c>
      <c r="C83" t="s">
        <v>139</v>
      </c>
      <c r="D83" t="s">
        <v>140</v>
      </c>
      <c r="E83" t="s">
        <v>141</v>
      </c>
      <c r="F83" t="s">
        <v>142</v>
      </c>
      <c r="G83">
        <v>1</v>
      </c>
      <c r="H83" t="s">
        <v>195</v>
      </c>
      <c r="J83" t="s">
        <v>21</v>
      </c>
      <c r="K83" t="s">
        <v>108</v>
      </c>
    </row>
    <row r="84" spans="1:13" x14ac:dyDescent="0.25">
      <c r="A84" t="s">
        <v>152</v>
      </c>
      <c r="B84" t="s">
        <v>230</v>
      </c>
      <c r="C84" t="s">
        <v>139</v>
      </c>
      <c r="D84" t="s">
        <v>140</v>
      </c>
      <c r="E84" t="s">
        <v>141</v>
      </c>
      <c r="F84" t="s">
        <v>142</v>
      </c>
      <c r="G84">
        <v>1</v>
      </c>
      <c r="H84" t="s">
        <v>195</v>
      </c>
      <c r="J84" t="s">
        <v>21</v>
      </c>
      <c r="K84" t="s">
        <v>108</v>
      </c>
    </row>
    <row r="85" spans="1:13" x14ac:dyDescent="0.25">
      <c r="A85" t="s">
        <v>152</v>
      </c>
      <c r="B85" t="s">
        <v>231</v>
      </c>
      <c r="C85" t="s">
        <v>33</v>
      </c>
      <c r="D85" t="s">
        <v>34</v>
      </c>
      <c r="E85" t="s">
        <v>186</v>
      </c>
      <c r="F85" t="s">
        <v>232</v>
      </c>
      <c r="G85">
        <v>1</v>
      </c>
      <c r="H85" t="s">
        <v>195</v>
      </c>
      <c r="J85" t="s">
        <v>21</v>
      </c>
      <c r="K85" t="s">
        <v>108</v>
      </c>
    </row>
    <row r="86" spans="1:13" x14ac:dyDescent="0.25">
      <c r="A86" t="s">
        <v>152</v>
      </c>
      <c r="B86" t="s">
        <v>233</v>
      </c>
      <c r="C86" t="s">
        <v>100</v>
      </c>
      <c r="D86" t="s">
        <v>101</v>
      </c>
      <c r="E86" t="s">
        <v>102</v>
      </c>
      <c r="F86" t="s">
        <v>165</v>
      </c>
      <c r="G86">
        <v>1</v>
      </c>
      <c r="H86" t="s">
        <v>195</v>
      </c>
      <c r="J86" t="s">
        <v>21</v>
      </c>
      <c r="K86" t="s">
        <v>108</v>
      </c>
    </row>
    <row r="87" spans="1:13" x14ac:dyDescent="0.25">
      <c r="A87" t="s">
        <v>152</v>
      </c>
      <c r="B87" t="s">
        <v>234</v>
      </c>
      <c r="C87" t="s">
        <v>95</v>
      </c>
      <c r="D87" t="s">
        <v>96</v>
      </c>
      <c r="E87" t="s">
        <v>189</v>
      </c>
      <c r="F87" t="s">
        <v>190</v>
      </c>
      <c r="G87">
        <v>1</v>
      </c>
      <c r="H87" t="s">
        <v>195</v>
      </c>
      <c r="J87" t="s">
        <v>21</v>
      </c>
      <c r="K87" t="s">
        <v>108</v>
      </c>
    </row>
    <row r="88" spans="1:13" x14ac:dyDescent="0.25">
      <c r="A88" t="s">
        <v>152</v>
      </c>
      <c r="B88" t="s">
        <v>235</v>
      </c>
      <c r="C88" t="s">
        <v>236</v>
      </c>
      <c r="D88" t="s">
        <v>237</v>
      </c>
      <c r="E88" t="s">
        <v>238</v>
      </c>
      <c r="F88" t="s">
        <v>239</v>
      </c>
      <c r="G88">
        <v>1</v>
      </c>
      <c r="H88" t="s">
        <v>195</v>
      </c>
      <c r="J88" t="s">
        <v>21</v>
      </c>
      <c r="K88" t="s">
        <v>108</v>
      </c>
    </row>
    <row r="89" spans="1:13" x14ac:dyDescent="0.25">
      <c r="A89" t="s">
        <v>152</v>
      </c>
      <c r="B89" t="s">
        <v>240</v>
      </c>
      <c r="C89" t="s">
        <v>241</v>
      </c>
      <c r="D89" t="s">
        <v>242</v>
      </c>
      <c r="E89" t="s">
        <v>208</v>
      </c>
      <c r="F89" t="s">
        <v>243</v>
      </c>
      <c r="G89">
        <v>1</v>
      </c>
      <c r="H89" t="s">
        <v>195</v>
      </c>
      <c r="J89" t="s">
        <v>21</v>
      </c>
      <c r="K89" t="s">
        <v>108</v>
      </c>
      <c r="M89" t="s">
        <v>244</v>
      </c>
    </row>
    <row r="90" spans="1:13" x14ac:dyDescent="0.25">
      <c r="A90" t="s">
        <v>152</v>
      </c>
      <c r="B90" t="s">
        <v>245</v>
      </c>
      <c r="C90" t="s">
        <v>206</v>
      </c>
      <c r="D90" t="s">
        <v>246</v>
      </c>
      <c r="E90" t="s">
        <v>208</v>
      </c>
      <c r="F90" t="s">
        <v>247</v>
      </c>
      <c r="G90">
        <v>1</v>
      </c>
      <c r="H90" t="s">
        <v>195</v>
      </c>
      <c r="J90" t="s">
        <v>21</v>
      </c>
      <c r="K90" t="s">
        <v>108</v>
      </c>
      <c r="M90" t="s">
        <v>248</v>
      </c>
    </row>
    <row r="91" spans="1:13" x14ac:dyDescent="0.25">
      <c r="A91" t="s">
        <v>152</v>
      </c>
      <c r="B91" t="s">
        <v>249</v>
      </c>
      <c r="C91" t="s">
        <v>90</v>
      </c>
      <c r="D91" t="s">
        <v>91</v>
      </c>
      <c r="E91" t="s">
        <v>192</v>
      </c>
      <c r="F91" t="s">
        <v>250</v>
      </c>
      <c r="G91">
        <v>1</v>
      </c>
      <c r="H91" t="s">
        <v>195</v>
      </c>
      <c r="J91" t="s">
        <v>21</v>
      </c>
      <c r="K91" t="s">
        <v>108</v>
      </c>
      <c r="M91" t="s">
        <v>826</v>
      </c>
    </row>
    <row r="92" spans="1:13" x14ac:dyDescent="0.25">
      <c r="A92" t="s">
        <v>152</v>
      </c>
      <c r="B92" t="s">
        <v>251</v>
      </c>
      <c r="C92" t="s">
        <v>28</v>
      </c>
      <c r="D92" t="s">
        <v>29</v>
      </c>
      <c r="E92" t="s">
        <v>174</v>
      </c>
      <c r="F92" t="s">
        <v>175</v>
      </c>
      <c r="G92">
        <v>1</v>
      </c>
      <c r="H92" t="s">
        <v>195</v>
      </c>
      <c r="J92" t="s">
        <v>21</v>
      </c>
      <c r="K92" t="s">
        <v>108</v>
      </c>
    </row>
    <row r="93" spans="1:13" x14ac:dyDescent="0.25">
      <c r="A93" t="s">
        <v>152</v>
      </c>
      <c r="B93" t="s">
        <v>252</v>
      </c>
      <c r="C93" t="s">
        <v>74</v>
      </c>
      <c r="D93" t="s">
        <v>75</v>
      </c>
      <c r="E93" t="s">
        <v>76</v>
      </c>
      <c r="F93" t="s">
        <v>77</v>
      </c>
      <c r="G93">
        <v>1</v>
      </c>
      <c r="H93" t="s">
        <v>195</v>
      </c>
      <c r="J93" t="s">
        <v>21</v>
      </c>
      <c r="K93" t="s">
        <v>108</v>
      </c>
    </row>
    <row r="94" spans="1:13" x14ac:dyDescent="0.25">
      <c r="E94" t="s">
        <v>192</v>
      </c>
      <c r="F94" t="s">
        <v>827</v>
      </c>
      <c r="G94">
        <v>1</v>
      </c>
      <c r="H94" t="s">
        <v>195</v>
      </c>
    </row>
    <row r="95" spans="1:13" x14ac:dyDescent="0.25">
      <c r="C95" t="s">
        <v>357</v>
      </c>
      <c r="D95" t="s">
        <v>427</v>
      </c>
      <c r="E95" t="s">
        <v>359</v>
      </c>
      <c r="F95" t="s">
        <v>490</v>
      </c>
      <c r="G95">
        <v>1</v>
      </c>
      <c r="H95" t="s">
        <v>195</v>
      </c>
      <c r="I95" t="s">
        <v>491</v>
      </c>
      <c r="J95" t="s">
        <v>21</v>
      </c>
      <c r="K95" t="s">
        <v>302</v>
      </c>
      <c r="M95" t="s">
        <v>492</v>
      </c>
    </row>
    <row r="96" spans="1:13" x14ac:dyDescent="0.25">
      <c r="G96">
        <v>34</v>
      </c>
    </row>
    <row r="97" spans="1:13" x14ac:dyDescent="0.25">
      <c r="A97">
        <v>44902</v>
      </c>
      <c r="B97" t="s">
        <v>254</v>
      </c>
      <c r="C97" t="s">
        <v>62</v>
      </c>
      <c r="D97" t="s">
        <v>63</v>
      </c>
      <c r="E97" t="s">
        <v>126</v>
      </c>
      <c r="F97" t="s">
        <v>255</v>
      </c>
      <c r="G97">
        <v>1</v>
      </c>
      <c r="H97" t="s">
        <v>256</v>
      </c>
      <c r="J97" t="s">
        <v>21</v>
      </c>
      <c r="K97" t="s">
        <v>257</v>
      </c>
    </row>
    <row r="98" spans="1:13" x14ac:dyDescent="0.25">
      <c r="A98">
        <v>44902</v>
      </c>
      <c r="B98" t="s">
        <v>258</v>
      </c>
      <c r="C98" t="s">
        <v>37</v>
      </c>
      <c r="D98" t="s">
        <v>38</v>
      </c>
      <c r="E98" t="s">
        <v>123</v>
      </c>
      <c r="F98" t="s">
        <v>259</v>
      </c>
      <c r="G98">
        <v>1</v>
      </c>
      <c r="H98" t="s">
        <v>256</v>
      </c>
      <c r="J98" t="s">
        <v>21</v>
      </c>
      <c r="K98" t="s">
        <v>257</v>
      </c>
      <c r="M98" t="s">
        <v>260</v>
      </c>
    </row>
    <row r="99" spans="1:13" x14ac:dyDescent="0.25">
      <c r="A99">
        <v>44902</v>
      </c>
      <c r="B99" t="s">
        <v>261</v>
      </c>
      <c r="C99" t="s">
        <v>37</v>
      </c>
      <c r="D99" t="s">
        <v>38</v>
      </c>
      <c r="E99" t="s">
        <v>123</v>
      </c>
      <c r="F99" t="s">
        <v>262</v>
      </c>
      <c r="G99">
        <v>1</v>
      </c>
      <c r="H99" t="s">
        <v>256</v>
      </c>
      <c r="J99" t="s">
        <v>21</v>
      </c>
      <c r="K99" t="s">
        <v>257</v>
      </c>
      <c r="M99" t="s">
        <v>263</v>
      </c>
    </row>
    <row r="100" spans="1:13" x14ac:dyDescent="0.25">
      <c r="A100">
        <v>44902</v>
      </c>
      <c r="B100" t="s">
        <v>264</v>
      </c>
      <c r="C100" t="s">
        <v>33</v>
      </c>
      <c r="D100" t="s">
        <v>34</v>
      </c>
      <c r="E100" t="s">
        <v>34</v>
      </c>
      <c r="F100" t="s">
        <v>216</v>
      </c>
      <c r="G100">
        <v>1</v>
      </c>
      <c r="H100" t="s">
        <v>256</v>
      </c>
      <c r="J100" t="s">
        <v>21</v>
      </c>
      <c r="K100" t="s">
        <v>257</v>
      </c>
    </row>
    <row r="101" spans="1:13" x14ac:dyDescent="0.25">
      <c r="A101">
        <v>44902</v>
      </c>
      <c r="B101" t="s">
        <v>265</v>
      </c>
      <c r="C101" t="s">
        <v>33</v>
      </c>
      <c r="D101" t="s">
        <v>34</v>
      </c>
      <c r="E101" t="s">
        <v>34</v>
      </c>
      <c r="F101" t="s">
        <v>266</v>
      </c>
      <c r="G101">
        <v>1</v>
      </c>
      <c r="H101" t="s">
        <v>256</v>
      </c>
      <c r="J101" t="s">
        <v>21</v>
      </c>
      <c r="K101" t="s">
        <v>257</v>
      </c>
      <c r="M101" t="s">
        <v>267</v>
      </c>
    </row>
    <row r="102" spans="1:13" x14ac:dyDescent="0.25">
      <c r="A102">
        <v>44902</v>
      </c>
      <c r="B102" t="s">
        <v>268</v>
      </c>
      <c r="C102" t="s">
        <v>74</v>
      </c>
      <c r="D102" t="s">
        <v>75</v>
      </c>
      <c r="E102" t="s">
        <v>76</v>
      </c>
      <c r="F102" t="s">
        <v>77</v>
      </c>
      <c r="G102">
        <v>1</v>
      </c>
      <c r="H102" t="s">
        <v>256</v>
      </c>
      <c r="J102" t="s">
        <v>21</v>
      </c>
      <c r="K102" t="s">
        <v>257</v>
      </c>
    </row>
    <row r="103" spans="1:13" x14ac:dyDescent="0.25">
      <c r="A103">
        <v>44902</v>
      </c>
      <c r="B103" t="s">
        <v>269</v>
      </c>
      <c r="C103" t="s">
        <v>15</v>
      </c>
      <c r="D103" t="s">
        <v>16</v>
      </c>
      <c r="E103" t="s">
        <v>119</v>
      </c>
      <c r="F103" t="s">
        <v>25</v>
      </c>
      <c r="G103">
        <v>1</v>
      </c>
      <c r="H103" t="s">
        <v>256</v>
      </c>
      <c r="J103" t="s">
        <v>21</v>
      </c>
      <c r="K103" t="s">
        <v>257</v>
      </c>
    </row>
    <row r="104" spans="1:13" x14ac:dyDescent="0.25">
      <c r="A104">
        <v>44902</v>
      </c>
      <c r="B104" t="s">
        <v>270</v>
      </c>
      <c r="C104" t="s">
        <v>81</v>
      </c>
      <c r="D104" t="s">
        <v>82</v>
      </c>
      <c r="E104" t="s">
        <v>82</v>
      </c>
      <c r="F104" t="s">
        <v>83</v>
      </c>
      <c r="G104">
        <v>1</v>
      </c>
      <c r="H104" t="s">
        <v>256</v>
      </c>
      <c r="J104" t="s">
        <v>21</v>
      </c>
      <c r="K104" t="s">
        <v>257</v>
      </c>
    </row>
    <row r="105" spans="1:13" x14ac:dyDescent="0.25">
      <c r="A105">
        <v>44902</v>
      </c>
      <c r="B105" t="s">
        <v>271</v>
      </c>
      <c r="C105" t="s">
        <v>23</v>
      </c>
      <c r="D105" t="s">
        <v>24</v>
      </c>
      <c r="E105" t="s">
        <v>24</v>
      </c>
      <c r="F105" t="s">
        <v>25</v>
      </c>
      <c r="G105">
        <v>9</v>
      </c>
      <c r="H105" t="s">
        <v>256</v>
      </c>
      <c r="J105" t="s">
        <v>21</v>
      </c>
      <c r="K105" t="s">
        <v>257</v>
      </c>
    </row>
    <row r="106" spans="1:13" x14ac:dyDescent="0.25">
      <c r="A106">
        <v>44902</v>
      </c>
      <c r="B106" t="s">
        <v>272</v>
      </c>
      <c r="C106" t="s">
        <v>37</v>
      </c>
      <c r="D106" t="s">
        <v>38</v>
      </c>
      <c r="E106" t="s">
        <v>123</v>
      </c>
      <c r="F106" t="s">
        <v>124</v>
      </c>
      <c r="G106">
        <v>1</v>
      </c>
      <c r="H106" t="s">
        <v>256</v>
      </c>
      <c r="J106" t="s">
        <v>21</v>
      </c>
      <c r="K106" t="s">
        <v>257</v>
      </c>
      <c r="M106" t="s">
        <v>273</v>
      </c>
    </row>
    <row r="107" spans="1:13" x14ac:dyDescent="0.25">
      <c r="A107">
        <v>44902</v>
      </c>
      <c r="B107" t="s">
        <v>274</v>
      </c>
      <c r="C107" t="s">
        <v>275</v>
      </c>
      <c r="D107" t="s">
        <v>276</v>
      </c>
      <c r="E107" t="s">
        <v>92</v>
      </c>
      <c r="F107" t="s">
        <v>277</v>
      </c>
      <c r="G107">
        <v>1</v>
      </c>
      <c r="H107" t="s">
        <v>256</v>
      </c>
      <c r="J107" t="s">
        <v>21</v>
      </c>
      <c r="K107" t="s">
        <v>257</v>
      </c>
      <c r="M107" t="s">
        <v>278</v>
      </c>
    </row>
    <row r="108" spans="1:13" x14ac:dyDescent="0.25">
      <c r="A108">
        <v>44902</v>
      </c>
      <c r="B108" t="s">
        <v>279</v>
      </c>
      <c r="C108" t="s">
        <v>280</v>
      </c>
      <c r="D108" t="s">
        <v>281</v>
      </c>
      <c r="E108" t="s">
        <v>141</v>
      </c>
      <c r="F108" t="s">
        <v>282</v>
      </c>
      <c r="G108">
        <v>1</v>
      </c>
      <c r="H108" t="s">
        <v>256</v>
      </c>
      <c r="J108" t="s">
        <v>21</v>
      </c>
      <c r="K108" t="s">
        <v>257</v>
      </c>
    </row>
    <row r="109" spans="1:13" x14ac:dyDescent="0.25">
      <c r="A109">
        <v>44902</v>
      </c>
      <c r="B109" t="s">
        <v>284</v>
      </c>
      <c r="C109" t="s">
        <v>28</v>
      </c>
      <c r="D109" t="s">
        <v>29</v>
      </c>
      <c r="E109" t="s">
        <v>174</v>
      </c>
      <c r="F109" t="s">
        <v>285</v>
      </c>
      <c r="G109">
        <v>1</v>
      </c>
      <c r="H109" t="s">
        <v>256</v>
      </c>
      <c r="J109" t="s">
        <v>21</v>
      </c>
      <c r="K109" t="s">
        <v>257</v>
      </c>
    </row>
    <row r="110" spans="1:13" x14ac:dyDescent="0.25">
      <c r="A110">
        <v>44902</v>
      </c>
      <c r="B110" t="s">
        <v>286</v>
      </c>
      <c r="C110" t="s">
        <v>95</v>
      </c>
      <c r="D110" t="s">
        <v>96</v>
      </c>
      <c r="E110" t="s">
        <v>189</v>
      </c>
      <c r="F110" t="s">
        <v>287</v>
      </c>
      <c r="G110">
        <v>1</v>
      </c>
      <c r="H110" t="s">
        <v>256</v>
      </c>
      <c r="J110" t="s">
        <v>21</v>
      </c>
      <c r="K110" t="s">
        <v>257</v>
      </c>
      <c r="M110" t="s">
        <v>288</v>
      </c>
    </row>
    <row r="111" spans="1:13" x14ac:dyDescent="0.25">
      <c r="A111">
        <v>44902</v>
      </c>
      <c r="B111" t="s">
        <v>289</v>
      </c>
      <c r="C111" t="s">
        <v>95</v>
      </c>
      <c r="D111" t="s">
        <v>96</v>
      </c>
      <c r="E111" t="s">
        <v>189</v>
      </c>
      <c r="F111" t="s">
        <v>287</v>
      </c>
      <c r="G111">
        <v>1</v>
      </c>
      <c r="H111" t="s">
        <v>256</v>
      </c>
      <c r="J111" t="s">
        <v>21</v>
      </c>
      <c r="K111" t="s">
        <v>257</v>
      </c>
      <c r="M111" t="s">
        <v>288</v>
      </c>
    </row>
    <row r="112" spans="1:13" x14ac:dyDescent="0.25">
      <c r="A112">
        <v>44902</v>
      </c>
      <c r="B112" t="s">
        <v>290</v>
      </c>
      <c r="C112" t="s">
        <v>206</v>
      </c>
      <c r="D112" t="s">
        <v>246</v>
      </c>
      <c r="E112" t="s">
        <v>208</v>
      </c>
      <c r="F112" t="s">
        <v>247</v>
      </c>
      <c r="G112">
        <v>1</v>
      </c>
      <c r="H112" t="s">
        <v>256</v>
      </c>
      <c r="J112" t="s">
        <v>21</v>
      </c>
      <c r="K112" t="s">
        <v>257</v>
      </c>
      <c r="M112" t="s">
        <v>291</v>
      </c>
    </row>
    <row r="113" spans="1:13" x14ac:dyDescent="0.25">
      <c r="A113">
        <v>44902</v>
      </c>
      <c r="B113" t="s">
        <v>292</v>
      </c>
      <c r="C113" t="s">
        <v>293</v>
      </c>
      <c r="D113" t="s">
        <v>294</v>
      </c>
      <c r="E113" t="s">
        <v>102</v>
      </c>
      <c r="F113" t="s">
        <v>295</v>
      </c>
      <c r="G113">
        <v>1</v>
      </c>
      <c r="H113" t="s">
        <v>256</v>
      </c>
      <c r="J113" t="s">
        <v>21</v>
      </c>
      <c r="K113" t="s">
        <v>257</v>
      </c>
    </row>
    <row r="114" spans="1:13" x14ac:dyDescent="0.25">
      <c r="G114">
        <v>25</v>
      </c>
    </row>
    <row r="115" spans="1:13" x14ac:dyDescent="0.25">
      <c r="A115" t="s">
        <v>297</v>
      </c>
      <c r="B115" t="s">
        <v>298</v>
      </c>
      <c r="C115" t="s">
        <v>206</v>
      </c>
      <c r="D115" t="s">
        <v>246</v>
      </c>
      <c r="E115" t="s">
        <v>299</v>
      </c>
      <c r="F115" t="s">
        <v>300</v>
      </c>
      <c r="G115">
        <v>1</v>
      </c>
      <c r="H115" t="s">
        <v>301</v>
      </c>
      <c r="J115" t="s">
        <v>21</v>
      </c>
      <c r="K115" t="s">
        <v>302</v>
      </c>
      <c r="M115" t="s">
        <v>303</v>
      </c>
    </row>
    <row r="116" spans="1:13" x14ac:dyDescent="0.25">
      <c r="A116" t="s">
        <v>297</v>
      </c>
      <c r="B116" t="s">
        <v>304</v>
      </c>
      <c r="C116" t="s">
        <v>206</v>
      </c>
      <c r="D116" t="s">
        <v>246</v>
      </c>
      <c r="E116" t="s">
        <v>299</v>
      </c>
      <c r="F116" t="s">
        <v>300</v>
      </c>
      <c r="G116">
        <v>1</v>
      </c>
      <c r="H116" t="s">
        <v>301</v>
      </c>
      <c r="J116" t="s">
        <v>21</v>
      </c>
      <c r="K116" t="s">
        <v>302</v>
      </c>
      <c r="M116" t="s">
        <v>303</v>
      </c>
    </row>
    <row r="117" spans="1:13" x14ac:dyDescent="0.25">
      <c r="A117" t="s">
        <v>297</v>
      </c>
      <c r="B117" t="s">
        <v>305</v>
      </c>
      <c r="C117" t="s">
        <v>306</v>
      </c>
      <c r="D117" t="s">
        <v>307</v>
      </c>
      <c r="E117" t="s">
        <v>308</v>
      </c>
      <c r="F117" t="s">
        <v>309</v>
      </c>
      <c r="G117">
        <v>1</v>
      </c>
      <c r="H117" t="s">
        <v>301</v>
      </c>
      <c r="J117" t="s">
        <v>21</v>
      </c>
      <c r="K117" t="s">
        <v>302</v>
      </c>
    </row>
    <row r="118" spans="1:13" x14ac:dyDescent="0.25">
      <c r="A118" t="s">
        <v>297</v>
      </c>
      <c r="B118" t="s">
        <v>310</v>
      </c>
      <c r="C118" t="s">
        <v>37</v>
      </c>
      <c r="D118" t="s">
        <v>38</v>
      </c>
      <c r="E118" t="s">
        <v>311</v>
      </c>
      <c r="F118" t="s">
        <v>49</v>
      </c>
      <c r="G118">
        <v>1</v>
      </c>
      <c r="H118" t="s">
        <v>301</v>
      </c>
      <c r="J118" t="s">
        <v>21</v>
      </c>
      <c r="K118" t="s">
        <v>302</v>
      </c>
    </row>
    <row r="119" spans="1:13" x14ac:dyDescent="0.25">
      <c r="A119" t="s">
        <v>297</v>
      </c>
      <c r="B119" t="s">
        <v>312</v>
      </c>
      <c r="C119" t="s">
        <v>313</v>
      </c>
      <c r="D119" t="s">
        <v>314</v>
      </c>
      <c r="E119" t="s">
        <v>315</v>
      </c>
      <c r="F119" t="s">
        <v>316</v>
      </c>
      <c r="G119">
        <v>1</v>
      </c>
      <c r="H119" t="s">
        <v>301</v>
      </c>
      <c r="J119" t="s">
        <v>21</v>
      </c>
      <c r="K119" t="s">
        <v>302</v>
      </c>
    </row>
    <row r="120" spans="1:13" x14ac:dyDescent="0.25">
      <c r="A120" t="s">
        <v>297</v>
      </c>
      <c r="B120" t="s">
        <v>317</v>
      </c>
      <c r="C120" t="s">
        <v>52</v>
      </c>
      <c r="D120" t="s">
        <v>53</v>
      </c>
      <c r="E120" t="s">
        <v>315</v>
      </c>
      <c r="F120" t="s">
        <v>318</v>
      </c>
      <c r="G120">
        <v>1</v>
      </c>
      <c r="H120" t="s">
        <v>301</v>
      </c>
      <c r="J120" t="s">
        <v>21</v>
      </c>
      <c r="K120" t="s">
        <v>302</v>
      </c>
    </row>
    <row r="121" spans="1:13" x14ac:dyDescent="0.25">
      <c r="A121" t="s">
        <v>297</v>
      </c>
      <c r="B121" t="s">
        <v>319</v>
      </c>
      <c r="C121" t="s">
        <v>52</v>
      </c>
      <c r="D121" t="s">
        <v>53</v>
      </c>
      <c r="E121" t="s">
        <v>315</v>
      </c>
      <c r="F121" t="s">
        <v>318</v>
      </c>
      <c r="G121">
        <v>1</v>
      </c>
      <c r="H121" t="s">
        <v>301</v>
      </c>
      <c r="J121" t="s">
        <v>21</v>
      </c>
      <c r="K121" t="s">
        <v>302</v>
      </c>
    </row>
    <row r="122" spans="1:13" x14ac:dyDescent="0.25">
      <c r="A122" t="s">
        <v>297</v>
      </c>
      <c r="B122" t="s">
        <v>320</v>
      </c>
      <c r="C122" t="s">
        <v>313</v>
      </c>
      <c r="D122" t="s">
        <v>314</v>
      </c>
      <c r="E122" t="s">
        <v>315</v>
      </c>
      <c r="F122" t="s">
        <v>321</v>
      </c>
      <c r="G122">
        <v>1</v>
      </c>
      <c r="H122" t="s">
        <v>301</v>
      </c>
      <c r="J122" t="s">
        <v>21</v>
      </c>
      <c r="K122" t="s">
        <v>302</v>
      </c>
    </row>
    <row r="123" spans="1:13" x14ac:dyDescent="0.25">
      <c r="A123" t="s">
        <v>297</v>
      </c>
      <c r="B123" t="s">
        <v>322</v>
      </c>
      <c r="C123" t="s">
        <v>69</v>
      </c>
      <c r="D123" t="s">
        <v>70</v>
      </c>
      <c r="E123" t="s">
        <v>71</v>
      </c>
      <c r="F123" t="s">
        <v>323</v>
      </c>
      <c r="G123">
        <v>1</v>
      </c>
      <c r="H123" t="s">
        <v>301</v>
      </c>
      <c r="J123" t="s">
        <v>21</v>
      </c>
      <c r="K123" t="s">
        <v>302</v>
      </c>
    </row>
    <row r="124" spans="1:13" x14ac:dyDescent="0.25">
      <c r="A124" t="s">
        <v>297</v>
      </c>
      <c r="B124" t="s">
        <v>324</v>
      </c>
      <c r="C124" t="s">
        <v>325</v>
      </c>
      <c r="D124" t="s">
        <v>326</v>
      </c>
      <c r="E124" t="s">
        <v>327</v>
      </c>
      <c r="F124" t="s">
        <v>328</v>
      </c>
      <c r="G124">
        <v>1</v>
      </c>
      <c r="H124" t="s">
        <v>301</v>
      </c>
      <c r="J124" t="s">
        <v>21</v>
      </c>
      <c r="K124" t="s">
        <v>302</v>
      </c>
    </row>
    <row r="125" spans="1:13" x14ac:dyDescent="0.25">
      <c r="A125" t="s">
        <v>297</v>
      </c>
      <c r="B125" t="s">
        <v>329</v>
      </c>
      <c r="C125" t="s">
        <v>33</v>
      </c>
      <c r="D125" t="s">
        <v>34</v>
      </c>
      <c r="E125" t="s">
        <v>34</v>
      </c>
      <c r="F125" t="s">
        <v>35</v>
      </c>
      <c r="G125">
        <v>1</v>
      </c>
      <c r="H125" t="s">
        <v>301</v>
      </c>
      <c r="J125" t="s">
        <v>21</v>
      </c>
      <c r="K125" t="s">
        <v>302</v>
      </c>
    </row>
    <row r="126" spans="1:13" x14ac:dyDescent="0.25">
      <c r="A126" t="s">
        <v>297</v>
      </c>
      <c r="B126" t="s">
        <v>330</v>
      </c>
      <c r="C126" t="s">
        <v>33</v>
      </c>
      <c r="D126" t="s">
        <v>34</v>
      </c>
      <c r="E126" t="s">
        <v>34</v>
      </c>
      <c r="F126" t="s">
        <v>35</v>
      </c>
      <c r="G126">
        <v>1</v>
      </c>
      <c r="H126" t="s">
        <v>301</v>
      </c>
      <c r="J126" t="s">
        <v>21</v>
      </c>
      <c r="K126" t="s">
        <v>302</v>
      </c>
    </row>
    <row r="127" spans="1:13" x14ac:dyDescent="0.25">
      <c r="A127" t="s">
        <v>297</v>
      </c>
      <c r="B127" t="s">
        <v>331</v>
      </c>
      <c r="C127" t="s">
        <v>332</v>
      </c>
      <c r="D127" t="s">
        <v>333</v>
      </c>
      <c r="E127" t="s">
        <v>334</v>
      </c>
      <c r="F127" t="s">
        <v>335</v>
      </c>
      <c r="G127">
        <v>1</v>
      </c>
      <c r="H127" t="s">
        <v>301</v>
      </c>
      <c r="J127" t="s">
        <v>21</v>
      </c>
      <c r="K127" t="s">
        <v>302</v>
      </c>
    </row>
    <row r="128" spans="1:13" x14ac:dyDescent="0.25">
      <c r="A128" t="s">
        <v>297</v>
      </c>
      <c r="B128" t="s">
        <v>336</v>
      </c>
      <c r="C128" t="s">
        <v>52</v>
      </c>
      <c r="D128" t="s">
        <v>53</v>
      </c>
      <c r="E128" t="s">
        <v>54</v>
      </c>
      <c r="F128" t="s">
        <v>55</v>
      </c>
      <c r="G128">
        <v>1</v>
      </c>
      <c r="H128" t="s">
        <v>301</v>
      </c>
      <c r="J128" t="s">
        <v>21</v>
      </c>
      <c r="K128" t="s">
        <v>302</v>
      </c>
    </row>
    <row r="129" spans="1:13" x14ac:dyDescent="0.25">
      <c r="A129" t="s">
        <v>297</v>
      </c>
      <c r="B129" t="s">
        <v>337</v>
      </c>
      <c r="C129" t="s">
        <v>52</v>
      </c>
      <c r="D129" t="s">
        <v>53</v>
      </c>
      <c r="E129" t="s">
        <v>54</v>
      </c>
      <c r="F129" t="s">
        <v>55</v>
      </c>
      <c r="G129">
        <v>1</v>
      </c>
      <c r="H129" t="s">
        <v>301</v>
      </c>
      <c r="J129" t="s">
        <v>21</v>
      </c>
      <c r="K129" t="s">
        <v>302</v>
      </c>
    </row>
    <row r="130" spans="1:13" x14ac:dyDescent="0.25">
      <c r="A130" t="s">
        <v>297</v>
      </c>
      <c r="B130" t="s">
        <v>338</v>
      </c>
      <c r="C130" t="s">
        <v>100</v>
      </c>
      <c r="D130" t="s">
        <v>101</v>
      </c>
      <c r="E130" t="s">
        <v>308</v>
      </c>
      <c r="F130" t="s">
        <v>165</v>
      </c>
      <c r="G130">
        <v>1</v>
      </c>
      <c r="H130" t="s">
        <v>301</v>
      </c>
      <c r="J130" t="s">
        <v>21</v>
      </c>
      <c r="K130" t="s">
        <v>302</v>
      </c>
    </row>
    <row r="131" spans="1:13" x14ac:dyDescent="0.25">
      <c r="A131" t="s">
        <v>297</v>
      </c>
      <c r="B131" t="s">
        <v>340</v>
      </c>
      <c r="C131" t="s">
        <v>37</v>
      </c>
      <c r="D131" t="s">
        <v>38</v>
      </c>
      <c r="E131" t="s">
        <v>341</v>
      </c>
      <c r="F131" t="s">
        <v>342</v>
      </c>
      <c r="G131">
        <v>1</v>
      </c>
      <c r="H131" t="s">
        <v>301</v>
      </c>
      <c r="J131" t="s">
        <v>21</v>
      </c>
      <c r="K131" t="s">
        <v>302</v>
      </c>
    </row>
    <row r="132" spans="1:13" x14ac:dyDescent="0.25">
      <c r="A132" t="s">
        <v>297</v>
      </c>
      <c r="B132" t="s">
        <v>343</v>
      </c>
      <c r="C132" t="s">
        <v>100</v>
      </c>
      <c r="D132" t="s">
        <v>101</v>
      </c>
      <c r="E132" t="s">
        <v>344</v>
      </c>
      <c r="F132" t="s">
        <v>103</v>
      </c>
      <c r="G132">
        <v>1</v>
      </c>
      <c r="H132" t="s">
        <v>301</v>
      </c>
      <c r="J132" t="s">
        <v>21</v>
      </c>
      <c r="K132" t="s">
        <v>302</v>
      </c>
    </row>
    <row r="133" spans="1:13" x14ac:dyDescent="0.25">
      <c r="A133" t="s">
        <v>297</v>
      </c>
      <c r="B133" t="s">
        <v>345</v>
      </c>
      <c r="C133" t="s">
        <v>100</v>
      </c>
      <c r="D133" t="s">
        <v>101</v>
      </c>
      <c r="E133" t="s">
        <v>344</v>
      </c>
      <c r="F133" t="s">
        <v>103</v>
      </c>
      <c r="G133">
        <v>1</v>
      </c>
      <c r="H133" t="s">
        <v>301</v>
      </c>
      <c r="J133" t="s">
        <v>21</v>
      </c>
      <c r="K133" t="s">
        <v>302</v>
      </c>
    </row>
    <row r="134" spans="1:13" x14ac:dyDescent="0.25">
      <c r="A134" t="s">
        <v>297</v>
      </c>
      <c r="B134" t="s">
        <v>346</v>
      </c>
      <c r="C134" t="s">
        <v>33</v>
      </c>
      <c r="D134" t="s">
        <v>34</v>
      </c>
      <c r="E134" t="s">
        <v>34</v>
      </c>
      <c r="F134" t="s">
        <v>347</v>
      </c>
      <c r="G134">
        <v>1</v>
      </c>
      <c r="H134" t="s">
        <v>301</v>
      </c>
      <c r="J134" t="s">
        <v>21</v>
      </c>
      <c r="K134" t="s">
        <v>302</v>
      </c>
    </row>
    <row r="135" spans="1:13" x14ac:dyDescent="0.25">
      <c r="A135" t="s">
        <v>297</v>
      </c>
      <c r="B135" t="s">
        <v>348</v>
      </c>
      <c r="C135" t="s">
        <v>206</v>
      </c>
      <c r="D135" t="s">
        <v>246</v>
      </c>
      <c r="E135" t="s">
        <v>299</v>
      </c>
      <c r="F135" t="s">
        <v>247</v>
      </c>
      <c r="G135">
        <v>1</v>
      </c>
      <c r="H135" t="s">
        <v>301</v>
      </c>
      <c r="J135" t="s">
        <v>21</v>
      </c>
      <c r="K135" t="s">
        <v>302</v>
      </c>
      <c r="M135" t="s">
        <v>349</v>
      </c>
    </row>
    <row r="136" spans="1:13" x14ac:dyDescent="0.25">
      <c r="A136" t="s">
        <v>297</v>
      </c>
      <c r="B136" t="s">
        <v>350</v>
      </c>
      <c r="C136" t="s">
        <v>351</v>
      </c>
      <c r="D136" t="s">
        <v>352</v>
      </c>
      <c r="E136" t="s">
        <v>353</v>
      </c>
      <c r="F136" t="s">
        <v>354</v>
      </c>
      <c r="G136">
        <v>1</v>
      </c>
      <c r="H136" t="s">
        <v>301</v>
      </c>
      <c r="J136" t="s">
        <v>21</v>
      </c>
      <c r="K136" t="s">
        <v>302</v>
      </c>
    </row>
    <row r="137" spans="1:13" x14ac:dyDescent="0.25">
      <c r="A137" t="s">
        <v>297</v>
      </c>
      <c r="B137" t="s">
        <v>355</v>
      </c>
      <c r="C137" t="s">
        <v>351</v>
      </c>
      <c r="D137" t="s">
        <v>352</v>
      </c>
      <c r="E137" t="s">
        <v>353</v>
      </c>
      <c r="F137" t="s">
        <v>354</v>
      </c>
      <c r="G137">
        <v>1</v>
      </c>
      <c r="H137" t="s">
        <v>301</v>
      </c>
      <c r="J137" t="s">
        <v>21</v>
      </c>
      <c r="K137" t="s">
        <v>302</v>
      </c>
    </row>
    <row r="138" spans="1:13" x14ac:dyDescent="0.25">
      <c r="A138" t="s">
        <v>297</v>
      </c>
      <c r="B138" t="s">
        <v>362</v>
      </c>
      <c r="C138" t="s">
        <v>90</v>
      </c>
      <c r="D138" t="s">
        <v>91</v>
      </c>
      <c r="E138" t="s">
        <v>192</v>
      </c>
      <c r="G138">
        <v>2</v>
      </c>
      <c r="H138" t="s">
        <v>301</v>
      </c>
    </row>
    <row r="139" spans="1:13" x14ac:dyDescent="0.25">
      <c r="A139" t="s">
        <v>297</v>
      </c>
      <c r="B139" t="s">
        <v>363</v>
      </c>
      <c r="C139" t="s">
        <v>364</v>
      </c>
      <c r="D139" t="s">
        <v>365</v>
      </c>
      <c r="E139" t="s">
        <v>192</v>
      </c>
      <c r="G139">
        <v>1</v>
      </c>
      <c r="H139" t="s">
        <v>301</v>
      </c>
    </row>
    <row r="140" spans="1:13" x14ac:dyDescent="0.25">
      <c r="A140" t="s">
        <v>297</v>
      </c>
      <c r="C140" t="s">
        <v>23</v>
      </c>
      <c r="D140" t="s">
        <v>24</v>
      </c>
      <c r="G140">
        <v>6</v>
      </c>
      <c r="H140" t="s">
        <v>301</v>
      </c>
    </row>
    <row r="141" spans="1:13" x14ac:dyDescent="0.25">
      <c r="G141">
        <v>32</v>
      </c>
    </row>
    <row r="142" spans="1:13" x14ac:dyDescent="0.25">
      <c r="A142" t="s">
        <v>367</v>
      </c>
      <c r="B142" t="s">
        <v>368</v>
      </c>
      <c r="C142" t="s">
        <v>369</v>
      </c>
      <c r="D142" t="s">
        <v>370</v>
      </c>
      <c r="E142" t="s">
        <v>370</v>
      </c>
      <c r="F142" t="s">
        <v>371</v>
      </c>
      <c r="G142">
        <v>1</v>
      </c>
      <c r="H142" t="s">
        <v>834</v>
      </c>
      <c r="K142" t="s">
        <v>302</v>
      </c>
    </row>
    <row r="143" spans="1:13" x14ac:dyDescent="0.25">
      <c r="A143" t="s">
        <v>367</v>
      </c>
      <c r="B143" t="s">
        <v>372</v>
      </c>
      <c r="C143" t="s">
        <v>373</v>
      </c>
      <c r="D143" t="s">
        <v>374</v>
      </c>
      <c r="E143" t="s">
        <v>374</v>
      </c>
      <c r="F143" t="s">
        <v>833</v>
      </c>
      <c r="G143">
        <v>1</v>
      </c>
      <c r="H143" t="s">
        <v>834</v>
      </c>
      <c r="K143" t="s">
        <v>302</v>
      </c>
    </row>
    <row r="144" spans="1:13" x14ac:dyDescent="0.25">
      <c r="A144" t="s">
        <v>367</v>
      </c>
      <c r="B144" t="s">
        <v>375</v>
      </c>
      <c r="C144" t="s">
        <v>376</v>
      </c>
      <c r="D144" t="s">
        <v>377</v>
      </c>
      <c r="E144" t="s">
        <v>378</v>
      </c>
      <c r="F144" t="s">
        <v>379</v>
      </c>
      <c r="G144">
        <v>1</v>
      </c>
      <c r="H144" t="s">
        <v>834</v>
      </c>
      <c r="K144" t="s">
        <v>302</v>
      </c>
    </row>
    <row r="145" spans="1:13" x14ac:dyDescent="0.25">
      <c r="A145" t="s">
        <v>367</v>
      </c>
      <c r="B145" t="s">
        <v>380</v>
      </c>
      <c r="C145" t="s">
        <v>381</v>
      </c>
      <c r="D145" t="s">
        <v>382</v>
      </c>
      <c r="E145" t="s">
        <v>382</v>
      </c>
      <c r="F145" t="s">
        <v>383</v>
      </c>
      <c r="G145">
        <v>1</v>
      </c>
      <c r="H145" t="s">
        <v>834</v>
      </c>
      <c r="K145" t="s">
        <v>302</v>
      </c>
    </row>
    <row r="146" spans="1:13" x14ac:dyDescent="0.25">
      <c r="A146" t="s">
        <v>367</v>
      </c>
      <c r="B146" t="s">
        <v>384</v>
      </c>
      <c r="C146" t="s">
        <v>381</v>
      </c>
      <c r="D146" t="s">
        <v>382</v>
      </c>
      <c r="E146" t="s">
        <v>382</v>
      </c>
      <c r="F146" t="s">
        <v>385</v>
      </c>
      <c r="G146">
        <v>1</v>
      </c>
      <c r="H146" t="s">
        <v>834</v>
      </c>
      <c r="K146" t="s">
        <v>302</v>
      </c>
    </row>
    <row r="147" spans="1:13" x14ac:dyDescent="0.25">
      <c r="A147" t="s">
        <v>367</v>
      </c>
      <c r="B147" t="s">
        <v>386</v>
      </c>
      <c r="C147" t="s">
        <v>387</v>
      </c>
      <c r="D147" t="s">
        <v>388</v>
      </c>
      <c r="E147" t="s">
        <v>389</v>
      </c>
      <c r="F147" t="s">
        <v>390</v>
      </c>
      <c r="G147">
        <v>1</v>
      </c>
      <c r="H147" t="s">
        <v>834</v>
      </c>
      <c r="K147" t="s">
        <v>302</v>
      </c>
    </row>
    <row r="148" spans="1:13" x14ac:dyDescent="0.25">
      <c r="A148" t="s">
        <v>367</v>
      </c>
      <c r="B148" t="s">
        <v>391</v>
      </c>
      <c r="C148" t="s">
        <v>387</v>
      </c>
      <c r="D148" t="s">
        <v>388</v>
      </c>
      <c r="E148" t="s">
        <v>389</v>
      </c>
      <c r="F148" t="s">
        <v>390</v>
      </c>
      <c r="G148">
        <v>1</v>
      </c>
      <c r="H148" t="s">
        <v>834</v>
      </c>
      <c r="K148" t="s">
        <v>302</v>
      </c>
    </row>
    <row r="149" spans="1:13" x14ac:dyDescent="0.25">
      <c r="A149" t="s">
        <v>367</v>
      </c>
      <c r="B149" t="s">
        <v>392</v>
      </c>
      <c r="C149" t="s">
        <v>15</v>
      </c>
      <c r="D149" t="s">
        <v>16</v>
      </c>
      <c r="E149" t="s">
        <v>17</v>
      </c>
      <c r="F149" t="s">
        <v>393</v>
      </c>
      <c r="G149">
        <v>1</v>
      </c>
      <c r="H149" t="s">
        <v>834</v>
      </c>
      <c r="K149" t="s">
        <v>302</v>
      </c>
    </row>
    <row r="150" spans="1:13" x14ac:dyDescent="0.25">
      <c r="A150" t="s">
        <v>367</v>
      </c>
      <c r="B150" t="s">
        <v>394</v>
      </c>
      <c r="C150" t="s">
        <v>15</v>
      </c>
      <c r="D150" t="s">
        <v>16</v>
      </c>
      <c r="E150" t="s">
        <v>17</v>
      </c>
      <c r="F150" t="s">
        <v>393</v>
      </c>
      <c r="G150">
        <v>1</v>
      </c>
      <c r="H150" t="s">
        <v>834</v>
      </c>
      <c r="K150" t="s">
        <v>302</v>
      </c>
    </row>
    <row r="151" spans="1:13" x14ac:dyDescent="0.25">
      <c r="A151" t="s">
        <v>367</v>
      </c>
      <c r="B151" t="s">
        <v>395</v>
      </c>
      <c r="C151" t="s">
        <v>33</v>
      </c>
      <c r="D151" t="s">
        <v>34</v>
      </c>
      <c r="E151" t="s">
        <v>34</v>
      </c>
      <c r="F151" t="s">
        <v>396</v>
      </c>
      <c r="G151">
        <v>1</v>
      </c>
      <c r="H151" t="s">
        <v>834</v>
      </c>
      <c r="K151" t="s">
        <v>302</v>
      </c>
    </row>
    <row r="152" spans="1:13" x14ac:dyDescent="0.25">
      <c r="A152" t="s">
        <v>367</v>
      </c>
      <c r="B152" t="s">
        <v>397</v>
      </c>
      <c r="C152" t="s">
        <v>33</v>
      </c>
      <c r="D152" t="s">
        <v>34</v>
      </c>
      <c r="E152" t="s">
        <v>34</v>
      </c>
      <c r="F152" t="s">
        <v>398</v>
      </c>
      <c r="G152">
        <v>1</v>
      </c>
      <c r="H152" t="s">
        <v>834</v>
      </c>
      <c r="K152" t="s">
        <v>302</v>
      </c>
    </row>
    <row r="153" spans="1:13" x14ac:dyDescent="0.25">
      <c r="A153" t="s">
        <v>367</v>
      </c>
      <c r="B153" t="s">
        <v>399</v>
      </c>
      <c r="C153" t="s">
        <v>33</v>
      </c>
      <c r="D153" t="s">
        <v>34</v>
      </c>
      <c r="E153" t="s">
        <v>34</v>
      </c>
      <c r="F153" t="s">
        <v>398</v>
      </c>
      <c r="G153">
        <v>1</v>
      </c>
      <c r="H153" t="s">
        <v>834</v>
      </c>
      <c r="K153" t="s">
        <v>302</v>
      </c>
    </row>
    <row r="154" spans="1:13" x14ac:dyDescent="0.25">
      <c r="A154" t="s">
        <v>367</v>
      </c>
      <c r="B154" t="s">
        <v>400</v>
      </c>
      <c r="C154" t="s">
        <v>81</v>
      </c>
      <c r="D154" t="s">
        <v>82</v>
      </c>
      <c r="E154" t="s">
        <v>82</v>
      </c>
      <c r="F154" t="s">
        <v>401</v>
      </c>
      <c r="G154">
        <v>1</v>
      </c>
      <c r="H154" t="s">
        <v>834</v>
      </c>
      <c r="K154" t="s">
        <v>302</v>
      </c>
    </row>
    <row r="155" spans="1:13" x14ac:dyDescent="0.25">
      <c r="A155" t="s">
        <v>367</v>
      </c>
      <c r="B155" t="s">
        <v>402</v>
      </c>
      <c r="C155" t="s">
        <v>403</v>
      </c>
      <c r="D155" t="s">
        <v>404</v>
      </c>
      <c r="E155" t="s">
        <v>404</v>
      </c>
      <c r="F155" t="s">
        <v>405</v>
      </c>
      <c r="G155">
        <v>1</v>
      </c>
      <c r="H155" t="s">
        <v>834</v>
      </c>
      <c r="K155" t="s">
        <v>302</v>
      </c>
    </row>
    <row r="156" spans="1:13" x14ac:dyDescent="0.25">
      <c r="A156" t="s">
        <v>367</v>
      </c>
      <c r="B156" t="s">
        <v>406</v>
      </c>
      <c r="C156" t="s">
        <v>403</v>
      </c>
      <c r="D156" t="s">
        <v>404</v>
      </c>
      <c r="E156" t="s">
        <v>404</v>
      </c>
      <c r="F156" t="s">
        <v>407</v>
      </c>
      <c r="G156">
        <v>1</v>
      </c>
      <c r="H156" t="s">
        <v>834</v>
      </c>
      <c r="K156" t="s">
        <v>302</v>
      </c>
    </row>
    <row r="157" spans="1:13" x14ac:dyDescent="0.25">
      <c r="A157" t="s">
        <v>367</v>
      </c>
      <c r="B157" t="s">
        <v>408</v>
      </c>
      <c r="C157" t="s">
        <v>403</v>
      </c>
      <c r="D157" t="s">
        <v>404</v>
      </c>
      <c r="E157" t="s">
        <v>404</v>
      </c>
      <c r="F157" t="s">
        <v>409</v>
      </c>
      <c r="G157">
        <v>1</v>
      </c>
      <c r="H157" t="s">
        <v>834</v>
      </c>
      <c r="K157" t="s">
        <v>302</v>
      </c>
    </row>
    <row r="158" spans="1:13" x14ac:dyDescent="0.25">
      <c r="A158" t="s">
        <v>367</v>
      </c>
      <c r="B158" t="s">
        <v>410</v>
      </c>
      <c r="C158" t="s">
        <v>69</v>
      </c>
      <c r="D158" t="s">
        <v>70</v>
      </c>
      <c r="E158" t="s">
        <v>71</v>
      </c>
      <c r="F158" t="s">
        <v>411</v>
      </c>
      <c r="G158">
        <v>1</v>
      </c>
      <c r="H158" t="s">
        <v>834</v>
      </c>
      <c r="K158" t="s">
        <v>302</v>
      </c>
    </row>
    <row r="159" spans="1:13" x14ac:dyDescent="0.25">
      <c r="A159" t="s">
        <v>367</v>
      </c>
      <c r="B159" t="s">
        <v>412</v>
      </c>
      <c r="C159" t="s">
        <v>413</v>
      </c>
      <c r="D159" t="s">
        <v>414</v>
      </c>
      <c r="E159" t="s">
        <v>415</v>
      </c>
      <c r="F159" t="s">
        <v>416</v>
      </c>
      <c r="G159">
        <v>1</v>
      </c>
      <c r="H159" t="s">
        <v>834</v>
      </c>
      <c r="K159" t="s">
        <v>418</v>
      </c>
      <c r="M159" t="s">
        <v>419</v>
      </c>
    </row>
    <row r="160" spans="1:13" x14ac:dyDescent="0.25">
      <c r="A160" t="s">
        <v>367</v>
      </c>
      <c r="B160" t="s">
        <v>420</v>
      </c>
      <c r="C160" t="s">
        <v>421</v>
      </c>
      <c r="D160" t="s">
        <v>422</v>
      </c>
      <c r="E160" t="s">
        <v>423</v>
      </c>
      <c r="F160" t="s">
        <v>424</v>
      </c>
      <c r="G160">
        <v>1</v>
      </c>
      <c r="H160" t="s">
        <v>834</v>
      </c>
      <c r="K160" t="s">
        <v>418</v>
      </c>
      <c r="M160" t="s">
        <v>425</v>
      </c>
    </row>
    <row r="161" spans="1:13" x14ac:dyDescent="0.25">
      <c r="A161" t="s">
        <v>367</v>
      </c>
      <c r="B161" t="s">
        <v>426</v>
      </c>
      <c r="C161" t="s">
        <v>357</v>
      </c>
      <c r="D161" t="s">
        <v>427</v>
      </c>
      <c r="E161" t="s">
        <v>423</v>
      </c>
      <c r="F161" t="s">
        <v>428</v>
      </c>
      <c r="G161">
        <v>1</v>
      </c>
      <c r="H161" t="s">
        <v>834</v>
      </c>
      <c r="K161" t="s">
        <v>418</v>
      </c>
      <c r="M161" t="s">
        <v>429</v>
      </c>
    </row>
    <row r="162" spans="1:13" x14ac:dyDescent="0.25">
      <c r="B162" t="s">
        <v>834</v>
      </c>
      <c r="C162" t="s">
        <v>23</v>
      </c>
      <c r="D162" t="s">
        <v>24</v>
      </c>
      <c r="E162" t="s">
        <v>24</v>
      </c>
      <c r="F162" t="s">
        <v>180</v>
      </c>
      <c r="G162">
        <v>6</v>
      </c>
      <c r="H162" t="s">
        <v>834</v>
      </c>
    </row>
    <row r="163" spans="1:13" x14ac:dyDescent="0.25">
      <c r="B163" t="s">
        <v>835</v>
      </c>
      <c r="C163" t="s">
        <v>23</v>
      </c>
      <c r="D163" t="s">
        <v>24</v>
      </c>
      <c r="E163" t="s">
        <v>24</v>
      </c>
      <c r="F163" t="s">
        <v>180</v>
      </c>
      <c r="G163">
        <v>7</v>
      </c>
      <c r="H163" t="s">
        <v>834</v>
      </c>
    </row>
    <row r="164" spans="1:13" x14ac:dyDescent="0.25">
      <c r="B164" t="s">
        <v>835</v>
      </c>
      <c r="C164" t="s">
        <v>313</v>
      </c>
      <c r="D164" t="s">
        <v>314</v>
      </c>
      <c r="E164" t="s">
        <v>54</v>
      </c>
      <c r="F164" t="s">
        <v>883</v>
      </c>
      <c r="G164">
        <v>1</v>
      </c>
      <c r="H164" t="s">
        <v>834</v>
      </c>
    </row>
    <row r="165" spans="1:13" x14ac:dyDescent="0.25">
      <c r="A165" t="s">
        <v>788</v>
      </c>
      <c r="B165" t="s">
        <v>793</v>
      </c>
      <c r="C165" t="s">
        <v>293</v>
      </c>
      <c r="D165" t="s">
        <v>294</v>
      </c>
      <c r="E165" t="s">
        <v>102</v>
      </c>
      <c r="F165" t="s">
        <v>794</v>
      </c>
      <c r="G165">
        <v>1</v>
      </c>
      <c r="H165" t="s">
        <v>834</v>
      </c>
      <c r="J165" t="s">
        <v>21</v>
      </c>
      <c r="K165" t="s">
        <v>257</v>
      </c>
    </row>
    <row r="166" spans="1:13" x14ac:dyDescent="0.25">
      <c r="A166" t="s">
        <v>788</v>
      </c>
      <c r="B166" t="s">
        <v>796</v>
      </c>
      <c r="C166" t="s">
        <v>280</v>
      </c>
      <c r="D166" t="s">
        <v>281</v>
      </c>
      <c r="E166" t="s">
        <v>141</v>
      </c>
      <c r="F166" t="s">
        <v>797</v>
      </c>
      <c r="G166">
        <v>1</v>
      </c>
      <c r="H166" t="s">
        <v>834</v>
      </c>
      <c r="J166" t="s">
        <v>21</v>
      </c>
      <c r="K166" t="s">
        <v>257</v>
      </c>
    </row>
    <row r="167" spans="1:13" x14ac:dyDescent="0.25">
      <c r="A167" t="s">
        <v>788</v>
      </c>
      <c r="B167" t="s">
        <v>814</v>
      </c>
      <c r="C167" t="s">
        <v>23</v>
      </c>
      <c r="D167" t="s">
        <v>24</v>
      </c>
      <c r="E167" t="s">
        <v>24</v>
      </c>
      <c r="F167" t="s">
        <v>24</v>
      </c>
      <c r="G167">
        <v>3</v>
      </c>
      <c r="H167" t="s">
        <v>834</v>
      </c>
      <c r="J167" t="s">
        <v>21</v>
      </c>
      <c r="K167" t="s">
        <v>257</v>
      </c>
      <c r="M167" t="s">
        <v>836</v>
      </c>
    </row>
    <row r="168" spans="1:13" x14ac:dyDescent="0.25">
      <c r="C168" t="s">
        <v>357</v>
      </c>
      <c r="D168" t="s">
        <v>427</v>
      </c>
      <c r="E168" t="s">
        <v>359</v>
      </c>
      <c r="F168" t="s">
        <v>428</v>
      </c>
      <c r="G168">
        <v>1</v>
      </c>
      <c r="H168" t="s">
        <v>834</v>
      </c>
      <c r="J168" t="s">
        <v>21</v>
      </c>
      <c r="K168" t="s">
        <v>108</v>
      </c>
      <c r="M168" t="s">
        <v>836</v>
      </c>
    </row>
    <row r="169" spans="1:13" x14ac:dyDescent="0.25">
      <c r="G169">
        <v>26</v>
      </c>
    </row>
    <row r="171" spans="1:13" x14ac:dyDescent="0.25">
      <c r="A171">
        <v>44903</v>
      </c>
      <c r="B171" t="s">
        <v>431</v>
      </c>
      <c r="C171" t="s">
        <v>325</v>
      </c>
      <c r="D171" t="s">
        <v>326</v>
      </c>
      <c r="E171" t="s">
        <v>432</v>
      </c>
      <c r="F171" t="s">
        <v>433</v>
      </c>
      <c r="G171">
        <v>1</v>
      </c>
      <c r="H171" t="s">
        <v>434</v>
      </c>
      <c r="J171" t="s">
        <v>21</v>
      </c>
      <c r="K171" t="s">
        <v>302</v>
      </c>
    </row>
    <row r="172" spans="1:13" x14ac:dyDescent="0.25">
      <c r="A172">
        <v>44903</v>
      </c>
      <c r="B172" t="s">
        <v>435</v>
      </c>
      <c r="C172" t="s">
        <v>436</v>
      </c>
      <c r="D172" t="s">
        <v>437</v>
      </c>
      <c r="E172" t="s">
        <v>438</v>
      </c>
      <c r="F172" t="s">
        <v>439</v>
      </c>
      <c r="G172">
        <v>1</v>
      </c>
      <c r="H172" t="s">
        <v>434</v>
      </c>
      <c r="J172" t="s">
        <v>21</v>
      </c>
      <c r="K172" t="s">
        <v>302</v>
      </c>
    </row>
    <row r="173" spans="1:13" x14ac:dyDescent="0.25">
      <c r="A173">
        <v>44903</v>
      </c>
      <c r="B173" t="s">
        <v>440</v>
      </c>
      <c r="C173" t="s">
        <v>100</v>
      </c>
      <c r="D173" t="s">
        <v>101</v>
      </c>
      <c r="E173" t="s">
        <v>308</v>
      </c>
      <c r="F173" t="s">
        <v>218</v>
      </c>
      <c r="G173">
        <v>1</v>
      </c>
      <c r="H173" t="s">
        <v>434</v>
      </c>
      <c r="I173" t="s">
        <v>441</v>
      </c>
      <c r="J173" t="s">
        <v>21</v>
      </c>
      <c r="K173" t="s">
        <v>302</v>
      </c>
    </row>
    <row r="174" spans="1:13" x14ac:dyDescent="0.25">
      <c r="A174">
        <v>44903</v>
      </c>
      <c r="B174" t="s">
        <v>442</v>
      </c>
      <c r="C174" t="s">
        <v>443</v>
      </c>
      <c r="D174" t="s">
        <v>444</v>
      </c>
      <c r="E174" t="s">
        <v>208</v>
      </c>
      <c r="F174" t="s">
        <v>445</v>
      </c>
      <c r="G174">
        <v>1</v>
      </c>
      <c r="H174" t="s">
        <v>434</v>
      </c>
      <c r="I174" t="s">
        <v>441</v>
      </c>
      <c r="J174" t="s">
        <v>21</v>
      </c>
      <c r="K174" t="s">
        <v>302</v>
      </c>
      <c r="M174" t="s">
        <v>446</v>
      </c>
    </row>
    <row r="175" spans="1:13" x14ac:dyDescent="0.25">
      <c r="A175">
        <v>44903</v>
      </c>
      <c r="B175" t="s">
        <v>447</v>
      </c>
      <c r="C175" t="s">
        <v>357</v>
      </c>
      <c r="D175" t="s">
        <v>427</v>
      </c>
      <c r="E175" t="s">
        <v>359</v>
      </c>
      <c r="F175" t="s">
        <v>428</v>
      </c>
      <c r="G175">
        <v>1</v>
      </c>
      <c r="H175" t="s">
        <v>434</v>
      </c>
      <c r="I175" t="s">
        <v>448</v>
      </c>
      <c r="J175" t="s">
        <v>21</v>
      </c>
      <c r="K175" t="s">
        <v>302</v>
      </c>
    </row>
    <row r="176" spans="1:13" x14ac:dyDescent="0.25">
      <c r="A176">
        <v>44903</v>
      </c>
      <c r="B176" t="s">
        <v>449</v>
      </c>
      <c r="C176" t="s">
        <v>100</v>
      </c>
      <c r="D176" t="s">
        <v>101</v>
      </c>
      <c r="E176" t="s">
        <v>308</v>
      </c>
      <c r="F176" t="s">
        <v>218</v>
      </c>
      <c r="G176">
        <v>1</v>
      </c>
      <c r="H176" t="s">
        <v>450</v>
      </c>
      <c r="I176" t="s">
        <v>451</v>
      </c>
      <c r="J176" t="s">
        <v>21</v>
      </c>
      <c r="K176" t="s">
        <v>302</v>
      </c>
    </row>
    <row r="177" spans="1:13" x14ac:dyDescent="0.25">
      <c r="A177">
        <v>44903</v>
      </c>
      <c r="B177" t="s">
        <v>452</v>
      </c>
      <c r="C177" t="s">
        <v>206</v>
      </c>
      <c r="D177" t="s">
        <v>246</v>
      </c>
      <c r="E177" t="s">
        <v>299</v>
      </c>
      <c r="F177" t="s">
        <v>300</v>
      </c>
      <c r="G177">
        <v>1</v>
      </c>
      <c r="H177" t="s">
        <v>450</v>
      </c>
      <c r="I177" t="s">
        <v>451</v>
      </c>
      <c r="J177" t="s">
        <v>21</v>
      </c>
      <c r="K177" t="s">
        <v>302</v>
      </c>
      <c r="M177" t="s">
        <v>453</v>
      </c>
    </row>
    <row r="178" spans="1:13" x14ac:dyDescent="0.25">
      <c r="A178">
        <v>44903</v>
      </c>
      <c r="B178" t="s">
        <v>454</v>
      </c>
      <c r="C178" t="s">
        <v>100</v>
      </c>
      <c r="D178" t="s">
        <v>101</v>
      </c>
      <c r="E178" t="s">
        <v>308</v>
      </c>
      <c r="F178" t="s">
        <v>455</v>
      </c>
      <c r="G178">
        <v>1</v>
      </c>
      <c r="H178" t="s">
        <v>450</v>
      </c>
      <c r="I178" t="s">
        <v>456</v>
      </c>
      <c r="J178" t="s">
        <v>21</v>
      </c>
      <c r="K178" t="s">
        <v>302</v>
      </c>
    </row>
    <row r="179" spans="1:13" x14ac:dyDescent="0.25">
      <c r="A179">
        <v>44903</v>
      </c>
      <c r="B179" t="s">
        <v>457</v>
      </c>
      <c r="C179" t="s">
        <v>458</v>
      </c>
      <c r="D179" t="s">
        <v>459</v>
      </c>
      <c r="E179" t="s">
        <v>208</v>
      </c>
      <c r="F179" t="s">
        <v>460</v>
      </c>
      <c r="G179">
        <v>1</v>
      </c>
      <c r="H179" t="s">
        <v>450</v>
      </c>
      <c r="I179" t="s">
        <v>456</v>
      </c>
      <c r="J179" t="s">
        <v>21</v>
      </c>
      <c r="K179" t="s">
        <v>302</v>
      </c>
      <c r="M179" t="s">
        <v>461</v>
      </c>
    </row>
    <row r="180" spans="1:13" x14ac:dyDescent="0.25">
      <c r="A180">
        <v>44903</v>
      </c>
      <c r="B180" t="s">
        <v>462</v>
      </c>
      <c r="C180" t="s">
        <v>100</v>
      </c>
      <c r="D180" t="s">
        <v>101</v>
      </c>
      <c r="E180" t="s">
        <v>308</v>
      </c>
      <c r="F180" t="s">
        <v>463</v>
      </c>
      <c r="G180">
        <v>1</v>
      </c>
      <c r="H180" t="s">
        <v>450</v>
      </c>
      <c r="I180" t="s">
        <v>464</v>
      </c>
      <c r="J180" t="s">
        <v>21</v>
      </c>
      <c r="K180" t="s">
        <v>302</v>
      </c>
    </row>
    <row r="181" spans="1:13" x14ac:dyDescent="0.25">
      <c r="A181">
        <v>44903</v>
      </c>
      <c r="B181" t="s">
        <v>465</v>
      </c>
      <c r="C181" t="s">
        <v>100</v>
      </c>
      <c r="D181" t="s">
        <v>101</v>
      </c>
      <c r="E181" t="s">
        <v>308</v>
      </c>
      <c r="F181" t="s">
        <v>218</v>
      </c>
      <c r="G181">
        <v>1</v>
      </c>
      <c r="H181" t="s">
        <v>450</v>
      </c>
      <c r="I181" t="s">
        <v>464</v>
      </c>
      <c r="J181" t="s">
        <v>21</v>
      </c>
      <c r="K181" t="s">
        <v>302</v>
      </c>
    </row>
    <row r="182" spans="1:13" x14ac:dyDescent="0.25">
      <c r="A182">
        <v>44903</v>
      </c>
      <c r="B182" t="s">
        <v>466</v>
      </c>
      <c r="C182" t="s">
        <v>458</v>
      </c>
      <c r="D182" t="s">
        <v>459</v>
      </c>
      <c r="E182" t="s">
        <v>208</v>
      </c>
      <c r="F182" t="s">
        <v>460</v>
      </c>
      <c r="G182">
        <v>1</v>
      </c>
      <c r="H182" t="s">
        <v>450</v>
      </c>
      <c r="I182" t="s">
        <v>464</v>
      </c>
      <c r="J182" t="s">
        <v>21</v>
      </c>
      <c r="K182" t="s">
        <v>302</v>
      </c>
      <c r="M182" t="s">
        <v>467</v>
      </c>
    </row>
    <row r="183" spans="1:13" x14ac:dyDescent="0.25">
      <c r="A183">
        <v>44903</v>
      </c>
      <c r="B183" t="s">
        <v>468</v>
      </c>
      <c r="C183" t="s">
        <v>100</v>
      </c>
      <c r="D183" t="s">
        <v>101</v>
      </c>
      <c r="E183" t="s">
        <v>308</v>
      </c>
      <c r="F183" t="s">
        <v>103</v>
      </c>
      <c r="G183">
        <v>1</v>
      </c>
      <c r="H183" t="s">
        <v>450</v>
      </c>
      <c r="I183" t="s">
        <v>469</v>
      </c>
      <c r="J183" t="s">
        <v>21</v>
      </c>
      <c r="K183" t="s">
        <v>302</v>
      </c>
    </row>
    <row r="184" spans="1:13" x14ac:dyDescent="0.25">
      <c r="A184">
        <v>44903</v>
      </c>
      <c r="B184" t="s">
        <v>470</v>
      </c>
      <c r="C184" t="s">
        <v>206</v>
      </c>
      <c r="D184" t="s">
        <v>246</v>
      </c>
      <c r="E184" t="s">
        <v>208</v>
      </c>
      <c r="F184" t="s">
        <v>471</v>
      </c>
      <c r="G184">
        <v>1</v>
      </c>
      <c r="H184" t="s">
        <v>450</v>
      </c>
      <c r="I184" t="s">
        <v>469</v>
      </c>
      <c r="J184" t="s">
        <v>21</v>
      </c>
      <c r="K184" t="s">
        <v>302</v>
      </c>
      <c r="M184" t="s">
        <v>472</v>
      </c>
    </row>
    <row r="185" spans="1:13" x14ac:dyDescent="0.25">
      <c r="A185">
        <v>44903</v>
      </c>
      <c r="B185" t="s">
        <v>473</v>
      </c>
      <c r="C185" t="s">
        <v>100</v>
      </c>
      <c r="D185" t="s">
        <v>101</v>
      </c>
      <c r="E185" t="s">
        <v>308</v>
      </c>
      <c r="F185" t="s">
        <v>474</v>
      </c>
      <c r="G185">
        <v>1</v>
      </c>
      <c r="H185" t="s">
        <v>450</v>
      </c>
      <c r="I185" t="s">
        <v>475</v>
      </c>
      <c r="J185" t="s">
        <v>21</v>
      </c>
      <c r="K185" t="s">
        <v>302</v>
      </c>
    </row>
    <row r="186" spans="1:13" x14ac:dyDescent="0.25">
      <c r="A186">
        <v>44903</v>
      </c>
      <c r="B186" t="s">
        <v>476</v>
      </c>
      <c r="C186" t="s">
        <v>100</v>
      </c>
      <c r="D186" t="s">
        <v>101</v>
      </c>
      <c r="E186" t="s">
        <v>308</v>
      </c>
      <c r="F186" t="s">
        <v>103</v>
      </c>
      <c r="G186">
        <v>1</v>
      </c>
      <c r="H186" t="s">
        <v>450</v>
      </c>
      <c r="I186" t="s">
        <v>475</v>
      </c>
      <c r="J186" t="s">
        <v>21</v>
      </c>
      <c r="K186" t="s">
        <v>302</v>
      </c>
    </row>
    <row r="187" spans="1:13" x14ac:dyDescent="0.25">
      <c r="A187">
        <v>44903</v>
      </c>
      <c r="B187" t="s">
        <v>477</v>
      </c>
      <c r="C187" t="s">
        <v>458</v>
      </c>
      <c r="D187" t="s">
        <v>459</v>
      </c>
      <c r="E187" t="s">
        <v>208</v>
      </c>
      <c r="F187" t="s">
        <v>460</v>
      </c>
      <c r="G187">
        <v>1</v>
      </c>
      <c r="H187" t="s">
        <v>450</v>
      </c>
      <c r="I187" t="s">
        <v>456</v>
      </c>
      <c r="J187" t="s">
        <v>21</v>
      </c>
      <c r="K187" t="s">
        <v>302</v>
      </c>
      <c r="M187" t="s">
        <v>478</v>
      </c>
    </row>
    <row r="188" spans="1:13" x14ac:dyDescent="0.25">
      <c r="A188">
        <v>44903</v>
      </c>
      <c r="B188" t="s">
        <v>479</v>
      </c>
      <c r="C188" t="s">
        <v>100</v>
      </c>
      <c r="D188" t="s">
        <v>101</v>
      </c>
      <c r="E188" t="s">
        <v>308</v>
      </c>
      <c r="F188" t="s">
        <v>463</v>
      </c>
      <c r="G188">
        <v>1</v>
      </c>
      <c r="H188" t="s">
        <v>480</v>
      </c>
      <c r="I188" t="s">
        <v>481</v>
      </c>
      <c r="J188" t="s">
        <v>21</v>
      </c>
      <c r="K188" t="s">
        <v>302</v>
      </c>
    </row>
    <row r="189" spans="1:13" x14ac:dyDescent="0.25">
      <c r="A189">
        <v>44903</v>
      </c>
      <c r="B189" t="s">
        <v>482</v>
      </c>
      <c r="C189" t="s">
        <v>458</v>
      </c>
      <c r="D189" t="s">
        <v>459</v>
      </c>
      <c r="E189" t="s">
        <v>208</v>
      </c>
      <c r="F189" t="s">
        <v>483</v>
      </c>
      <c r="G189">
        <v>1</v>
      </c>
      <c r="H189" t="s">
        <v>480</v>
      </c>
      <c r="I189" t="s">
        <v>481</v>
      </c>
      <c r="J189" t="s">
        <v>21</v>
      </c>
      <c r="K189" t="s">
        <v>302</v>
      </c>
      <c r="M189" t="s">
        <v>484</v>
      </c>
    </row>
    <row r="190" spans="1:13" x14ac:dyDescent="0.25">
      <c r="A190">
        <v>44903</v>
      </c>
      <c r="B190" t="s">
        <v>485</v>
      </c>
      <c r="C190" t="s">
        <v>100</v>
      </c>
      <c r="D190" t="s">
        <v>101</v>
      </c>
      <c r="E190" t="s">
        <v>308</v>
      </c>
      <c r="F190" t="s">
        <v>218</v>
      </c>
      <c r="G190">
        <v>1</v>
      </c>
      <c r="H190" t="s">
        <v>480</v>
      </c>
      <c r="I190" t="s">
        <v>486</v>
      </c>
      <c r="J190" t="s">
        <v>21</v>
      </c>
      <c r="K190" t="s">
        <v>302</v>
      </c>
    </row>
    <row r="191" spans="1:13" x14ac:dyDescent="0.25">
      <c r="A191">
        <v>44903</v>
      </c>
      <c r="B191" t="s">
        <v>487</v>
      </c>
      <c r="C191" t="s">
        <v>458</v>
      </c>
      <c r="D191" t="s">
        <v>459</v>
      </c>
      <c r="E191" t="s">
        <v>208</v>
      </c>
      <c r="F191" t="s">
        <v>460</v>
      </c>
      <c r="G191">
        <v>1</v>
      </c>
      <c r="H191" t="s">
        <v>480</v>
      </c>
      <c r="I191" t="s">
        <v>486</v>
      </c>
      <c r="J191" t="s">
        <v>21</v>
      </c>
      <c r="K191" t="s">
        <v>302</v>
      </c>
      <c r="M191" t="s">
        <v>488</v>
      </c>
    </row>
    <row r="192" spans="1:13" x14ac:dyDescent="0.25">
      <c r="C192" t="s">
        <v>421</v>
      </c>
      <c r="D192" t="s">
        <v>422</v>
      </c>
      <c r="E192" t="s">
        <v>359</v>
      </c>
      <c r="F192" t="s">
        <v>837</v>
      </c>
      <c r="G192">
        <v>1</v>
      </c>
      <c r="H192" t="s">
        <v>480</v>
      </c>
      <c r="I192" t="s">
        <v>838</v>
      </c>
      <c r="J192" t="s">
        <v>21</v>
      </c>
      <c r="K192" t="s">
        <v>302</v>
      </c>
      <c r="M192" t="s">
        <v>839</v>
      </c>
    </row>
    <row r="193" spans="1:13" x14ac:dyDescent="0.25">
      <c r="A193">
        <v>44903</v>
      </c>
      <c r="B193" t="s">
        <v>493</v>
      </c>
      <c r="C193" t="s">
        <v>206</v>
      </c>
      <c r="D193" t="s">
        <v>246</v>
      </c>
      <c r="E193" t="s">
        <v>208</v>
      </c>
      <c r="F193" t="s">
        <v>300</v>
      </c>
      <c r="G193">
        <v>1</v>
      </c>
      <c r="H193" t="s">
        <v>480</v>
      </c>
      <c r="I193" t="s">
        <v>494</v>
      </c>
      <c r="J193" t="s">
        <v>21</v>
      </c>
      <c r="K193" t="s">
        <v>302</v>
      </c>
      <c r="M193" t="s">
        <v>453</v>
      </c>
    </row>
    <row r="194" spans="1:13" x14ac:dyDescent="0.25">
      <c r="A194">
        <v>44903</v>
      </c>
      <c r="B194" t="s">
        <v>495</v>
      </c>
      <c r="C194" t="s">
        <v>100</v>
      </c>
      <c r="D194" t="s">
        <v>101</v>
      </c>
      <c r="E194" t="s">
        <v>308</v>
      </c>
      <c r="F194" t="s">
        <v>103</v>
      </c>
      <c r="G194">
        <v>1</v>
      </c>
      <c r="H194" t="s">
        <v>480</v>
      </c>
      <c r="I194" t="s">
        <v>494</v>
      </c>
      <c r="J194" t="s">
        <v>21</v>
      </c>
      <c r="K194" t="s">
        <v>302</v>
      </c>
    </row>
    <row r="195" spans="1:13" x14ac:dyDescent="0.25">
      <c r="A195">
        <v>44903</v>
      </c>
      <c r="B195" t="s">
        <v>496</v>
      </c>
      <c r="C195" t="s">
        <v>351</v>
      </c>
      <c r="D195" t="s">
        <v>352</v>
      </c>
      <c r="E195" t="s">
        <v>353</v>
      </c>
      <c r="F195" t="s">
        <v>497</v>
      </c>
      <c r="G195">
        <v>1</v>
      </c>
      <c r="H195" t="s">
        <v>498</v>
      </c>
      <c r="J195" t="s">
        <v>21</v>
      </c>
      <c r="K195" t="s">
        <v>302</v>
      </c>
    </row>
    <row r="196" spans="1:13" x14ac:dyDescent="0.25">
      <c r="A196">
        <v>44903</v>
      </c>
      <c r="B196" t="s">
        <v>499</v>
      </c>
      <c r="C196" t="s">
        <v>500</v>
      </c>
      <c r="D196" t="s">
        <v>501</v>
      </c>
      <c r="E196" t="s">
        <v>501</v>
      </c>
      <c r="F196" t="s">
        <v>502</v>
      </c>
      <c r="G196">
        <v>1</v>
      </c>
      <c r="H196" t="s">
        <v>498</v>
      </c>
      <c r="J196" t="s">
        <v>21</v>
      </c>
      <c r="K196" t="s">
        <v>302</v>
      </c>
    </row>
    <row r="197" spans="1:13" x14ac:dyDescent="0.25">
      <c r="A197">
        <v>44903</v>
      </c>
      <c r="B197" t="s">
        <v>503</v>
      </c>
      <c r="C197" t="s">
        <v>351</v>
      </c>
      <c r="D197" t="s">
        <v>352</v>
      </c>
      <c r="E197" t="s">
        <v>353</v>
      </c>
      <c r="F197" t="s">
        <v>504</v>
      </c>
      <c r="G197">
        <v>1</v>
      </c>
      <c r="H197" t="s">
        <v>505</v>
      </c>
      <c r="J197" t="s">
        <v>21</v>
      </c>
      <c r="K197" t="s">
        <v>302</v>
      </c>
    </row>
    <row r="198" spans="1:13" x14ac:dyDescent="0.25">
      <c r="A198">
        <v>44903</v>
      </c>
      <c r="B198" t="s">
        <v>506</v>
      </c>
      <c r="C198" t="s">
        <v>74</v>
      </c>
      <c r="D198" t="s">
        <v>75</v>
      </c>
      <c r="E198" t="s">
        <v>507</v>
      </c>
      <c r="F198" t="s">
        <v>77</v>
      </c>
      <c r="G198">
        <v>1</v>
      </c>
      <c r="H198" t="s">
        <v>505</v>
      </c>
      <c r="J198" t="s">
        <v>21</v>
      </c>
      <c r="K198" t="s">
        <v>302</v>
      </c>
    </row>
    <row r="199" spans="1:13" x14ac:dyDescent="0.25">
      <c r="B199" t="s">
        <v>508</v>
      </c>
      <c r="C199" t="s">
        <v>33</v>
      </c>
      <c r="D199" t="s">
        <v>34</v>
      </c>
      <c r="E199" t="s">
        <v>34</v>
      </c>
      <c r="F199" t="s">
        <v>509</v>
      </c>
      <c r="G199">
        <v>1</v>
      </c>
      <c r="H199" t="s">
        <v>505</v>
      </c>
      <c r="I199" t="s">
        <v>510</v>
      </c>
      <c r="J199" t="s">
        <v>21</v>
      </c>
      <c r="K199" t="s">
        <v>302</v>
      </c>
    </row>
    <row r="200" spans="1:13" x14ac:dyDescent="0.25">
      <c r="B200" t="s">
        <v>511</v>
      </c>
      <c r="C200" t="s">
        <v>33</v>
      </c>
      <c r="D200" t="s">
        <v>34</v>
      </c>
      <c r="E200" t="s">
        <v>34</v>
      </c>
      <c r="F200" t="s">
        <v>509</v>
      </c>
      <c r="G200">
        <v>1</v>
      </c>
      <c r="H200" t="s">
        <v>505</v>
      </c>
      <c r="I200" t="s">
        <v>510</v>
      </c>
      <c r="J200" t="s">
        <v>21</v>
      </c>
      <c r="K200" t="s">
        <v>302</v>
      </c>
    </row>
    <row r="201" spans="1:13" x14ac:dyDescent="0.25">
      <c r="A201">
        <v>44903</v>
      </c>
      <c r="B201" t="s">
        <v>512</v>
      </c>
      <c r="C201" t="s">
        <v>33</v>
      </c>
      <c r="D201" t="s">
        <v>34</v>
      </c>
      <c r="E201" t="s">
        <v>34</v>
      </c>
      <c r="F201" t="s">
        <v>513</v>
      </c>
      <c r="G201">
        <v>1</v>
      </c>
      <c r="H201" t="s">
        <v>505</v>
      </c>
      <c r="J201" t="s">
        <v>21</v>
      </c>
      <c r="K201" t="s">
        <v>302</v>
      </c>
    </row>
    <row r="202" spans="1:13" x14ac:dyDescent="0.25">
      <c r="A202">
        <v>44903</v>
      </c>
      <c r="B202" t="s">
        <v>514</v>
      </c>
      <c r="C202" t="s">
        <v>33</v>
      </c>
      <c r="D202" t="s">
        <v>34</v>
      </c>
      <c r="E202" t="s">
        <v>34</v>
      </c>
      <c r="F202" t="s">
        <v>515</v>
      </c>
      <c r="G202">
        <v>1</v>
      </c>
      <c r="H202" t="s">
        <v>505</v>
      </c>
      <c r="J202" t="s">
        <v>21</v>
      </c>
      <c r="K202" t="s">
        <v>302</v>
      </c>
    </row>
    <row r="203" spans="1:13" x14ac:dyDescent="0.25">
      <c r="B203" t="s">
        <v>840</v>
      </c>
      <c r="C203" t="s">
        <v>52</v>
      </c>
      <c r="D203" t="s">
        <v>53</v>
      </c>
      <c r="E203" t="s">
        <v>54</v>
      </c>
      <c r="F203" t="s">
        <v>627</v>
      </c>
      <c r="G203">
        <v>1</v>
      </c>
      <c r="H203" t="s">
        <v>505</v>
      </c>
    </row>
    <row r="204" spans="1:13" x14ac:dyDescent="0.25">
      <c r="B204" t="s">
        <v>841</v>
      </c>
      <c r="C204" t="s">
        <v>313</v>
      </c>
      <c r="D204" t="s">
        <v>314</v>
      </c>
      <c r="E204" t="s">
        <v>54</v>
      </c>
      <c r="F204" t="s">
        <v>883</v>
      </c>
      <c r="G204">
        <v>4</v>
      </c>
      <c r="H204" t="s">
        <v>505</v>
      </c>
    </row>
    <row r="205" spans="1:13" x14ac:dyDescent="0.25">
      <c r="B205" t="s">
        <v>842</v>
      </c>
      <c r="C205" t="s">
        <v>28</v>
      </c>
      <c r="D205" t="s">
        <v>29</v>
      </c>
      <c r="E205" t="s">
        <v>54</v>
      </c>
      <c r="F205" t="s">
        <v>744</v>
      </c>
      <c r="G205">
        <v>1</v>
      </c>
      <c r="H205" t="s">
        <v>505</v>
      </c>
    </row>
    <row r="206" spans="1:13" x14ac:dyDescent="0.25">
      <c r="C206" t="s">
        <v>100</v>
      </c>
      <c r="D206" t="s">
        <v>101</v>
      </c>
      <c r="E206" t="s">
        <v>308</v>
      </c>
      <c r="F206" t="s">
        <v>843</v>
      </c>
      <c r="G206">
        <v>1</v>
      </c>
      <c r="H206" t="s">
        <v>882</v>
      </c>
    </row>
    <row r="207" spans="1:13" x14ac:dyDescent="0.25">
      <c r="C207" t="s">
        <v>458</v>
      </c>
      <c r="D207" t="s">
        <v>459</v>
      </c>
      <c r="E207" t="s">
        <v>208</v>
      </c>
      <c r="F207" t="s">
        <v>483</v>
      </c>
      <c r="G207">
        <v>1</v>
      </c>
      <c r="H207" t="s">
        <v>882</v>
      </c>
      <c r="M207" t="s">
        <v>844</v>
      </c>
    </row>
    <row r="208" spans="1:13" x14ac:dyDescent="0.25">
      <c r="A208" t="s">
        <v>517</v>
      </c>
      <c r="B208" t="s">
        <v>523</v>
      </c>
      <c r="C208" t="s">
        <v>100</v>
      </c>
      <c r="D208" t="s">
        <v>101</v>
      </c>
      <c r="E208" t="s">
        <v>308</v>
      </c>
      <c r="F208" t="s">
        <v>103</v>
      </c>
      <c r="G208">
        <v>1</v>
      </c>
      <c r="H208" t="s">
        <v>450</v>
      </c>
      <c r="I208" t="s">
        <v>845</v>
      </c>
      <c r="M208" t="s">
        <v>846</v>
      </c>
    </row>
    <row r="209" spans="1:13" x14ac:dyDescent="0.25">
      <c r="A209" t="s">
        <v>517</v>
      </c>
      <c r="B209" t="s">
        <v>566</v>
      </c>
      <c r="C209" t="s">
        <v>206</v>
      </c>
      <c r="D209" t="s">
        <v>246</v>
      </c>
      <c r="E209" t="s">
        <v>208</v>
      </c>
      <c r="F209" t="s">
        <v>300</v>
      </c>
      <c r="G209">
        <v>1</v>
      </c>
      <c r="H209" t="s">
        <v>450</v>
      </c>
      <c r="I209" t="s">
        <v>845</v>
      </c>
    </row>
    <row r="210" spans="1:13" x14ac:dyDescent="0.25">
      <c r="C210" t="s">
        <v>421</v>
      </c>
      <c r="D210" t="s">
        <v>422</v>
      </c>
      <c r="E210" t="s">
        <v>359</v>
      </c>
      <c r="F210" t="s">
        <v>837</v>
      </c>
      <c r="G210">
        <v>1</v>
      </c>
      <c r="H210" t="s">
        <v>480</v>
      </c>
      <c r="I210" t="s">
        <v>491</v>
      </c>
      <c r="J210" t="s">
        <v>21</v>
      </c>
      <c r="K210" t="s">
        <v>302</v>
      </c>
      <c r="M210" t="s">
        <v>847</v>
      </c>
    </row>
    <row r="211" spans="1:13" x14ac:dyDescent="0.25">
      <c r="G211">
        <v>42</v>
      </c>
    </row>
    <row r="212" spans="1:13" x14ac:dyDescent="0.25">
      <c r="A212" t="s">
        <v>517</v>
      </c>
      <c r="B212" t="s">
        <v>518</v>
      </c>
      <c r="C212" t="s">
        <v>100</v>
      </c>
      <c r="D212" t="s">
        <v>101</v>
      </c>
      <c r="E212" t="s">
        <v>308</v>
      </c>
      <c r="F212" t="s">
        <v>103</v>
      </c>
      <c r="G212">
        <v>1</v>
      </c>
      <c r="H212" t="s">
        <v>519</v>
      </c>
    </row>
    <row r="213" spans="1:13" x14ac:dyDescent="0.25">
      <c r="A213" t="s">
        <v>517</v>
      </c>
      <c r="B213" t="s">
        <v>520</v>
      </c>
      <c r="C213" t="s">
        <v>100</v>
      </c>
      <c r="D213" t="s">
        <v>101</v>
      </c>
      <c r="E213" t="s">
        <v>308</v>
      </c>
      <c r="F213" t="s">
        <v>103</v>
      </c>
      <c r="G213">
        <v>1</v>
      </c>
      <c r="H213" t="s">
        <v>519</v>
      </c>
    </row>
    <row r="214" spans="1:13" x14ac:dyDescent="0.25">
      <c r="A214" t="s">
        <v>517</v>
      </c>
      <c r="B214" t="s">
        <v>521</v>
      </c>
      <c r="C214" t="s">
        <v>100</v>
      </c>
      <c r="D214" t="s">
        <v>101</v>
      </c>
      <c r="E214" t="s">
        <v>308</v>
      </c>
      <c r="F214" t="s">
        <v>103</v>
      </c>
      <c r="G214">
        <v>1</v>
      </c>
      <c r="H214" t="s">
        <v>519</v>
      </c>
    </row>
    <row r="215" spans="1:13" x14ac:dyDescent="0.25">
      <c r="A215" t="s">
        <v>517</v>
      </c>
      <c r="B215" t="s">
        <v>522</v>
      </c>
      <c r="C215" t="s">
        <v>100</v>
      </c>
      <c r="D215" t="s">
        <v>101</v>
      </c>
      <c r="E215" t="s">
        <v>308</v>
      </c>
      <c r="F215" t="s">
        <v>103</v>
      </c>
      <c r="G215">
        <v>1</v>
      </c>
      <c r="H215" t="s">
        <v>519</v>
      </c>
    </row>
    <row r="216" spans="1:13" x14ac:dyDescent="0.25">
      <c r="A216" t="s">
        <v>517</v>
      </c>
      <c r="B216" t="s">
        <v>525</v>
      </c>
      <c r="C216" t="s">
        <v>100</v>
      </c>
      <c r="D216" t="s">
        <v>101</v>
      </c>
      <c r="E216" t="s">
        <v>308</v>
      </c>
      <c r="F216" t="s">
        <v>103</v>
      </c>
      <c r="G216">
        <v>1</v>
      </c>
      <c r="H216" t="s">
        <v>524</v>
      </c>
    </row>
    <row r="217" spans="1:13" x14ac:dyDescent="0.25">
      <c r="A217" t="s">
        <v>517</v>
      </c>
      <c r="B217" t="s">
        <v>526</v>
      </c>
      <c r="C217" t="s">
        <v>100</v>
      </c>
      <c r="D217" t="s">
        <v>101</v>
      </c>
      <c r="E217" t="s">
        <v>308</v>
      </c>
      <c r="F217" t="s">
        <v>103</v>
      </c>
      <c r="G217">
        <v>1</v>
      </c>
      <c r="H217" t="s">
        <v>524</v>
      </c>
    </row>
    <row r="218" spans="1:13" x14ac:dyDescent="0.25">
      <c r="A218" t="s">
        <v>517</v>
      </c>
      <c r="B218" t="s">
        <v>529</v>
      </c>
      <c r="C218" t="s">
        <v>100</v>
      </c>
      <c r="D218" t="s">
        <v>101</v>
      </c>
      <c r="E218" t="s">
        <v>308</v>
      </c>
      <c r="F218" t="s">
        <v>103</v>
      </c>
      <c r="G218">
        <v>1</v>
      </c>
      <c r="H218" t="s">
        <v>530</v>
      </c>
    </row>
    <row r="219" spans="1:13" x14ac:dyDescent="0.25">
      <c r="A219" t="s">
        <v>517</v>
      </c>
      <c r="B219" t="s">
        <v>531</v>
      </c>
      <c r="C219" t="s">
        <v>100</v>
      </c>
      <c r="D219" t="s">
        <v>101</v>
      </c>
      <c r="E219" t="s">
        <v>308</v>
      </c>
      <c r="F219" t="s">
        <v>103</v>
      </c>
      <c r="G219">
        <v>1</v>
      </c>
      <c r="H219" t="s">
        <v>530</v>
      </c>
    </row>
    <row r="220" spans="1:13" x14ac:dyDescent="0.25">
      <c r="A220" t="s">
        <v>517</v>
      </c>
      <c r="B220" t="s">
        <v>532</v>
      </c>
      <c r="C220" t="s">
        <v>206</v>
      </c>
      <c r="D220" t="s">
        <v>246</v>
      </c>
      <c r="E220" t="s">
        <v>208</v>
      </c>
      <c r="F220" t="s">
        <v>300</v>
      </c>
      <c r="G220">
        <v>1</v>
      </c>
      <c r="H220" t="s">
        <v>519</v>
      </c>
      <c r="M220" t="s">
        <v>533</v>
      </c>
    </row>
    <row r="221" spans="1:13" x14ac:dyDescent="0.25">
      <c r="C221" t="s">
        <v>421</v>
      </c>
      <c r="D221" t="s">
        <v>422</v>
      </c>
      <c r="E221" t="s">
        <v>359</v>
      </c>
      <c r="F221" t="s">
        <v>837</v>
      </c>
      <c r="G221">
        <v>1</v>
      </c>
      <c r="H221" t="s">
        <v>519</v>
      </c>
      <c r="I221" t="s">
        <v>535</v>
      </c>
      <c r="M221" t="s">
        <v>848</v>
      </c>
    </row>
    <row r="222" spans="1:13" x14ac:dyDescent="0.25">
      <c r="A222" t="s">
        <v>517</v>
      </c>
      <c r="B222" t="s">
        <v>537</v>
      </c>
      <c r="C222" t="s">
        <v>206</v>
      </c>
      <c r="D222" t="s">
        <v>246</v>
      </c>
      <c r="E222" t="s">
        <v>208</v>
      </c>
      <c r="F222" t="s">
        <v>300</v>
      </c>
      <c r="G222">
        <v>1</v>
      </c>
      <c r="H222" t="s">
        <v>519</v>
      </c>
      <c r="I222" t="s">
        <v>538</v>
      </c>
      <c r="M222" t="s">
        <v>539</v>
      </c>
    </row>
    <row r="223" spans="1:13" x14ac:dyDescent="0.25">
      <c r="A223" t="s">
        <v>517</v>
      </c>
      <c r="B223" t="s">
        <v>540</v>
      </c>
      <c r="C223" t="s">
        <v>206</v>
      </c>
      <c r="D223" t="s">
        <v>246</v>
      </c>
      <c r="E223" t="s">
        <v>208</v>
      </c>
      <c r="F223" t="s">
        <v>247</v>
      </c>
      <c r="G223">
        <v>1</v>
      </c>
      <c r="H223" t="s">
        <v>519</v>
      </c>
      <c r="I223" t="s">
        <v>541</v>
      </c>
      <c r="M223" t="s">
        <v>542</v>
      </c>
    </row>
    <row r="224" spans="1:13" x14ac:dyDescent="0.25">
      <c r="A224" t="s">
        <v>517</v>
      </c>
      <c r="B224" t="s">
        <v>543</v>
      </c>
      <c r="C224" t="s">
        <v>33</v>
      </c>
      <c r="D224" t="s">
        <v>34</v>
      </c>
      <c r="E224" t="s">
        <v>34</v>
      </c>
      <c r="F224" t="s">
        <v>509</v>
      </c>
      <c r="G224">
        <v>1</v>
      </c>
      <c r="H224" t="s">
        <v>544</v>
      </c>
    </row>
    <row r="225" spans="1:13" x14ac:dyDescent="0.25">
      <c r="A225" t="s">
        <v>517</v>
      </c>
      <c r="B225" t="s">
        <v>545</v>
      </c>
      <c r="C225" t="s">
        <v>100</v>
      </c>
      <c r="D225" t="s">
        <v>101</v>
      </c>
      <c r="E225" t="s">
        <v>308</v>
      </c>
      <c r="F225" t="s">
        <v>546</v>
      </c>
      <c r="G225">
        <v>1</v>
      </c>
      <c r="H225" t="s">
        <v>21</v>
      </c>
    </row>
    <row r="226" spans="1:13" x14ac:dyDescent="0.25">
      <c r="A226" t="s">
        <v>517</v>
      </c>
      <c r="B226" t="s">
        <v>550</v>
      </c>
      <c r="C226" t="s">
        <v>357</v>
      </c>
      <c r="D226" t="s">
        <v>427</v>
      </c>
      <c r="E226" t="s">
        <v>359</v>
      </c>
      <c r="F226" t="s">
        <v>551</v>
      </c>
      <c r="G226">
        <v>1</v>
      </c>
      <c r="H226" t="s">
        <v>528</v>
      </c>
      <c r="I226" t="s">
        <v>552</v>
      </c>
    </row>
    <row r="227" spans="1:13" x14ac:dyDescent="0.25">
      <c r="A227" t="s">
        <v>517</v>
      </c>
      <c r="B227" t="s">
        <v>553</v>
      </c>
      <c r="C227" t="s">
        <v>74</v>
      </c>
      <c r="D227" t="s">
        <v>75</v>
      </c>
      <c r="E227" t="s">
        <v>507</v>
      </c>
      <c r="F227" t="s">
        <v>554</v>
      </c>
      <c r="G227">
        <v>1</v>
      </c>
      <c r="H227" t="s">
        <v>544</v>
      </c>
    </row>
    <row r="228" spans="1:13" x14ac:dyDescent="0.25">
      <c r="A228" t="s">
        <v>517</v>
      </c>
      <c r="B228" t="s">
        <v>555</v>
      </c>
      <c r="C228" t="s">
        <v>206</v>
      </c>
      <c r="D228" t="s">
        <v>246</v>
      </c>
      <c r="E228" t="s">
        <v>208</v>
      </c>
      <c r="F228" t="s">
        <v>300</v>
      </c>
      <c r="G228">
        <v>1</v>
      </c>
      <c r="H228" t="s">
        <v>524</v>
      </c>
      <c r="I228" t="s">
        <v>556</v>
      </c>
      <c r="M228" t="s">
        <v>557</v>
      </c>
    </row>
    <row r="229" spans="1:13" x14ac:dyDescent="0.25">
      <c r="A229" t="s">
        <v>517</v>
      </c>
      <c r="B229" t="s">
        <v>558</v>
      </c>
      <c r="C229" t="s">
        <v>33</v>
      </c>
      <c r="D229" t="s">
        <v>34</v>
      </c>
      <c r="E229" t="s">
        <v>34</v>
      </c>
      <c r="F229" t="s">
        <v>559</v>
      </c>
      <c r="G229">
        <v>1</v>
      </c>
      <c r="H229" t="s">
        <v>544</v>
      </c>
    </row>
    <row r="230" spans="1:13" x14ac:dyDescent="0.25">
      <c r="A230" t="s">
        <v>517</v>
      </c>
      <c r="B230" t="s">
        <v>560</v>
      </c>
      <c r="C230" t="s">
        <v>33</v>
      </c>
      <c r="D230" t="s">
        <v>34</v>
      </c>
      <c r="E230" t="s">
        <v>34</v>
      </c>
      <c r="F230" t="s">
        <v>559</v>
      </c>
      <c r="G230">
        <v>1</v>
      </c>
      <c r="H230" t="s">
        <v>544</v>
      </c>
    </row>
    <row r="231" spans="1:13" x14ac:dyDescent="0.25">
      <c r="A231" t="s">
        <v>517</v>
      </c>
      <c r="B231" t="s">
        <v>561</v>
      </c>
      <c r="C231" t="s">
        <v>33</v>
      </c>
      <c r="D231" t="s">
        <v>34</v>
      </c>
      <c r="E231" t="s">
        <v>34</v>
      </c>
      <c r="F231" t="s">
        <v>562</v>
      </c>
      <c r="G231">
        <v>1</v>
      </c>
      <c r="H231" t="s">
        <v>544</v>
      </c>
    </row>
    <row r="232" spans="1:13" x14ac:dyDescent="0.25">
      <c r="A232" t="s">
        <v>517</v>
      </c>
      <c r="B232" t="s">
        <v>563</v>
      </c>
      <c r="C232" t="s">
        <v>206</v>
      </c>
      <c r="D232" t="s">
        <v>246</v>
      </c>
      <c r="E232" t="s">
        <v>208</v>
      </c>
      <c r="F232" t="s">
        <v>247</v>
      </c>
      <c r="G232">
        <v>1</v>
      </c>
      <c r="H232" t="s">
        <v>524</v>
      </c>
      <c r="I232" t="s">
        <v>564</v>
      </c>
      <c r="M232" t="s">
        <v>565</v>
      </c>
    </row>
    <row r="233" spans="1:13" x14ac:dyDescent="0.25">
      <c r="A233" t="s">
        <v>517</v>
      </c>
      <c r="B233" t="s">
        <v>568</v>
      </c>
      <c r="C233" t="s">
        <v>206</v>
      </c>
      <c r="D233" t="s">
        <v>246</v>
      </c>
      <c r="E233" t="s">
        <v>208</v>
      </c>
      <c r="F233" t="s">
        <v>247</v>
      </c>
      <c r="G233">
        <v>1</v>
      </c>
      <c r="H233" t="s">
        <v>530</v>
      </c>
      <c r="I233" t="s">
        <v>569</v>
      </c>
      <c r="M233" t="s">
        <v>570</v>
      </c>
    </row>
    <row r="234" spans="1:13" x14ac:dyDescent="0.25">
      <c r="A234" t="s">
        <v>517</v>
      </c>
      <c r="B234" t="s">
        <v>571</v>
      </c>
      <c r="C234" t="s">
        <v>206</v>
      </c>
      <c r="D234" t="s">
        <v>246</v>
      </c>
      <c r="E234" t="s">
        <v>208</v>
      </c>
      <c r="F234" t="s">
        <v>300</v>
      </c>
      <c r="G234">
        <v>1</v>
      </c>
      <c r="H234" t="s">
        <v>530</v>
      </c>
      <c r="I234" t="s">
        <v>572</v>
      </c>
      <c r="M234" t="s">
        <v>549</v>
      </c>
    </row>
    <row r="235" spans="1:13" x14ac:dyDescent="0.25">
      <c r="A235" t="s">
        <v>517</v>
      </c>
      <c r="B235" t="s">
        <v>573</v>
      </c>
      <c r="C235" t="s">
        <v>421</v>
      </c>
      <c r="D235" t="s">
        <v>422</v>
      </c>
      <c r="E235" t="s">
        <v>359</v>
      </c>
      <c r="F235" t="s">
        <v>424</v>
      </c>
      <c r="G235">
        <v>1</v>
      </c>
      <c r="H235" t="s">
        <v>530</v>
      </c>
      <c r="I235" t="s">
        <v>569</v>
      </c>
      <c r="M235" t="s">
        <v>425</v>
      </c>
    </row>
    <row r="236" spans="1:13" x14ac:dyDescent="0.25">
      <c r="A236" t="s">
        <v>517</v>
      </c>
      <c r="B236" t="s">
        <v>575</v>
      </c>
      <c r="C236" t="s">
        <v>351</v>
      </c>
      <c r="D236" t="s">
        <v>352</v>
      </c>
      <c r="E236" t="s">
        <v>353</v>
      </c>
      <c r="F236" t="s">
        <v>576</v>
      </c>
      <c r="G236">
        <v>1</v>
      </c>
      <c r="H236" t="s">
        <v>544</v>
      </c>
      <c r="I236" t="s">
        <v>577</v>
      </c>
    </row>
    <row r="237" spans="1:13" x14ac:dyDescent="0.25">
      <c r="A237" t="s">
        <v>517</v>
      </c>
      <c r="B237" t="s">
        <v>578</v>
      </c>
      <c r="C237" t="s">
        <v>100</v>
      </c>
      <c r="D237" t="s">
        <v>101</v>
      </c>
      <c r="E237" t="s">
        <v>308</v>
      </c>
      <c r="F237" t="s">
        <v>218</v>
      </c>
      <c r="G237">
        <v>1</v>
      </c>
      <c r="H237" t="s">
        <v>21</v>
      </c>
      <c r="I237" t="s">
        <v>579</v>
      </c>
    </row>
    <row r="238" spans="1:13" x14ac:dyDescent="0.25">
      <c r="A238" t="s">
        <v>517</v>
      </c>
      <c r="B238" t="s">
        <v>581</v>
      </c>
      <c r="C238" t="s">
        <v>357</v>
      </c>
      <c r="D238" t="s">
        <v>427</v>
      </c>
      <c r="E238" t="s">
        <v>359</v>
      </c>
      <c r="F238" t="s">
        <v>582</v>
      </c>
      <c r="G238">
        <v>1</v>
      </c>
      <c r="H238" t="s">
        <v>21</v>
      </c>
      <c r="I238" t="s">
        <v>21</v>
      </c>
      <c r="M238" t="s">
        <v>849</v>
      </c>
    </row>
    <row r="239" spans="1:13" x14ac:dyDescent="0.25">
      <c r="A239" t="s">
        <v>517</v>
      </c>
      <c r="B239" t="s">
        <v>584</v>
      </c>
      <c r="C239" t="s">
        <v>357</v>
      </c>
      <c r="D239" t="s">
        <v>427</v>
      </c>
      <c r="E239" t="s">
        <v>359</v>
      </c>
      <c r="F239" t="s">
        <v>428</v>
      </c>
      <c r="G239">
        <v>1</v>
      </c>
      <c r="H239" t="s">
        <v>21</v>
      </c>
      <c r="I239" t="s">
        <v>585</v>
      </c>
      <c r="M239" t="s">
        <v>586</v>
      </c>
    </row>
    <row r="240" spans="1:13" x14ac:dyDescent="0.25">
      <c r="A240" t="s">
        <v>517</v>
      </c>
      <c r="B240" t="s">
        <v>587</v>
      </c>
      <c r="C240" t="s">
        <v>351</v>
      </c>
      <c r="D240" t="s">
        <v>352</v>
      </c>
      <c r="E240" t="s">
        <v>353</v>
      </c>
      <c r="F240" t="s">
        <v>576</v>
      </c>
      <c r="G240">
        <v>1</v>
      </c>
      <c r="H240" t="s">
        <v>544</v>
      </c>
    </row>
    <row r="241" spans="1:13" x14ac:dyDescent="0.25">
      <c r="A241" t="s">
        <v>517</v>
      </c>
      <c r="B241" t="s">
        <v>588</v>
      </c>
      <c r="D241" t="s">
        <v>589</v>
      </c>
      <c r="G241">
        <v>1</v>
      </c>
      <c r="H241" t="s">
        <v>544</v>
      </c>
    </row>
    <row r="242" spans="1:13" x14ac:dyDescent="0.25">
      <c r="A242" t="s">
        <v>850</v>
      </c>
      <c r="D242" t="s">
        <v>851</v>
      </c>
      <c r="G242">
        <v>5</v>
      </c>
      <c r="H242" t="s">
        <v>544</v>
      </c>
    </row>
    <row r="243" spans="1:13" x14ac:dyDescent="0.25">
      <c r="A243" t="s">
        <v>852</v>
      </c>
      <c r="C243" t="s">
        <v>357</v>
      </c>
      <c r="D243" t="s">
        <v>427</v>
      </c>
      <c r="E243" t="s">
        <v>359</v>
      </c>
      <c r="F243" t="s">
        <v>853</v>
      </c>
      <c r="G243">
        <v>1</v>
      </c>
      <c r="H243" t="s">
        <v>854</v>
      </c>
      <c r="I243" t="s">
        <v>855</v>
      </c>
      <c r="M243" t="s">
        <v>856</v>
      </c>
    </row>
    <row r="244" spans="1:13" x14ac:dyDescent="0.25">
      <c r="C244" t="s">
        <v>421</v>
      </c>
      <c r="D244" t="s">
        <v>422</v>
      </c>
      <c r="E244" t="s">
        <v>359</v>
      </c>
      <c r="F244" t="s">
        <v>837</v>
      </c>
      <c r="G244">
        <v>1</v>
      </c>
      <c r="H244" t="s">
        <v>21</v>
      </c>
    </row>
    <row r="245" spans="1:13" x14ac:dyDescent="0.25">
      <c r="D245" t="s">
        <v>857</v>
      </c>
      <c r="E245" t="s">
        <v>87</v>
      </c>
      <c r="F245" t="s">
        <v>858</v>
      </c>
      <c r="G245">
        <v>1</v>
      </c>
      <c r="H245" t="s">
        <v>544</v>
      </c>
      <c r="J245" t="s">
        <v>21</v>
      </c>
      <c r="K245" t="s">
        <v>108</v>
      </c>
    </row>
    <row r="246" spans="1:13" x14ac:dyDescent="0.25">
      <c r="G246">
        <v>38</v>
      </c>
    </row>
    <row r="247" spans="1:13" x14ac:dyDescent="0.25">
      <c r="A247" t="s">
        <v>517</v>
      </c>
      <c r="B247" t="s">
        <v>591</v>
      </c>
      <c r="C247" t="s">
        <v>33</v>
      </c>
      <c r="D247" t="s">
        <v>34</v>
      </c>
      <c r="E247" t="s">
        <v>34</v>
      </c>
      <c r="F247" t="s">
        <v>187</v>
      </c>
      <c r="G247">
        <v>1</v>
      </c>
      <c r="H247" t="s">
        <v>592</v>
      </c>
    </row>
    <row r="248" spans="1:13" x14ac:dyDescent="0.25">
      <c r="A248" t="s">
        <v>517</v>
      </c>
      <c r="B248" t="s">
        <v>593</v>
      </c>
      <c r="C248" t="s">
        <v>33</v>
      </c>
      <c r="D248" t="s">
        <v>34</v>
      </c>
      <c r="E248" t="s">
        <v>34</v>
      </c>
      <c r="F248" t="s">
        <v>187</v>
      </c>
      <c r="G248">
        <v>1</v>
      </c>
      <c r="H248" t="s">
        <v>592</v>
      </c>
    </row>
    <row r="249" spans="1:13" x14ac:dyDescent="0.25">
      <c r="A249" t="s">
        <v>517</v>
      </c>
      <c r="B249" t="s">
        <v>594</v>
      </c>
      <c r="C249" t="s">
        <v>357</v>
      </c>
      <c r="D249" t="s">
        <v>427</v>
      </c>
      <c r="E249" t="s">
        <v>359</v>
      </c>
      <c r="F249" t="s">
        <v>595</v>
      </c>
      <c r="G249">
        <v>1</v>
      </c>
      <c r="H249" t="s">
        <v>592</v>
      </c>
      <c r="I249" t="s">
        <v>596</v>
      </c>
      <c r="M249" t="s">
        <v>597</v>
      </c>
    </row>
    <row r="250" spans="1:13" x14ac:dyDescent="0.25">
      <c r="A250" t="s">
        <v>517</v>
      </c>
      <c r="B250" t="s">
        <v>598</v>
      </c>
      <c r="C250" t="s">
        <v>325</v>
      </c>
      <c r="D250" t="s">
        <v>326</v>
      </c>
      <c r="E250" t="s">
        <v>327</v>
      </c>
      <c r="F250" t="s">
        <v>433</v>
      </c>
      <c r="G250">
        <v>1</v>
      </c>
      <c r="H250" t="s">
        <v>592</v>
      </c>
    </row>
    <row r="251" spans="1:13" x14ac:dyDescent="0.25">
      <c r="A251" t="s">
        <v>517</v>
      </c>
      <c r="B251" t="s">
        <v>599</v>
      </c>
      <c r="C251" t="s">
        <v>52</v>
      </c>
      <c r="D251" t="s">
        <v>53</v>
      </c>
      <c r="E251" t="s">
        <v>54</v>
      </c>
      <c r="F251" t="s">
        <v>600</v>
      </c>
      <c r="G251">
        <v>1</v>
      </c>
      <c r="H251" t="s">
        <v>592</v>
      </c>
    </row>
    <row r="252" spans="1:13" x14ac:dyDescent="0.25">
      <c r="A252" t="s">
        <v>517</v>
      </c>
      <c r="B252" t="s">
        <v>601</v>
      </c>
      <c r="C252" t="s">
        <v>74</v>
      </c>
      <c r="D252" t="s">
        <v>75</v>
      </c>
      <c r="E252" t="s">
        <v>602</v>
      </c>
      <c r="F252" t="s">
        <v>77</v>
      </c>
      <c r="G252">
        <v>1</v>
      </c>
      <c r="H252" t="s">
        <v>592</v>
      </c>
    </row>
    <row r="253" spans="1:13" x14ac:dyDescent="0.25">
      <c r="C253" t="s">
        <v>603</v>
      </c>
      <c r="D253" t="s">
        <v>24</v>
      </c>
      <c r="E253" t="s">
        <v>24</v>
      </c>
      <c r="F253" t="s">
        <v>180</v>
      </c>
      <c r="G253">
        <v>5</v>
      </c>
      <c r="H253" t="s">
        <v>606</v>
      </c>
    </row>
    <row r="254" spans="1:13" x14ac:dyDescent="0.25">
      <c r="A254" t="s">
        <v>517</v>
      </c>
      <c r="B254" t="s">
        <v>605</v>
      </c>
      <c r="C254" t="s">
        <v>33</v>
      </c>
      <c r="D254" t="s">
        <v>34</v>
      </c>
      <c r="E254" t="s">
        <v>34</v>
      </c>
      <c r="F254" t="s">
        <v>187</v>
      </c>
      <c r="G254">
        <v>1</v>
      </c>
      <c r="H254" t="s">
        <v>606</v>
      </c>
      <c r="I254" t="s">
        <v>607</v>
      </c>
    </row>
    <row r="255" spans="1:13" x14ac:dyDescent="0.25">
      <c r="C255" t="s">
        <v>603</v>
      </c>
      <c r="D255" t="s">
        <v>24</v>
      </c>
      <c r="E255" t="s">
        <v>24</v>
      </c>
      <c r="F255" t="s">
        <v>180</v>
      </c>
      <c r="G255">
        <v>7</v>
      </c>
      <c r="H255" t="s">
        <v>592</v>
      </c>
      <c r="I255" t="s">
        <v>607</v>
      </c>
    </row>
    <row r="256" spans="1:13" x14ac:dyDescent="0.25">
      <c r="A256" t="s">
        <v>517</v>
      </c>
      <c r="B256" t="s">
        <v>527</v>
      </c>
      <c r="C256" t="s">
        <v>100</v>
      </c>
      <c r="D256" t="s">
        <v>101</v>
      </c>
      <c r="E256" t="s">
        <v>308</v>
      </c>
      <c r="F256" t="s">
        <v>103</v>
      </c>
      <c r="G256">
        <v>1</v>
      </c>
      <c r="H256" t="s">
        <v>592</v>
      </c>
      <c r="I256" t="s">
        <v>548</v>
      </c>
      <c r="M256" t="s">
        <v>859</v>
      </c>
    </row>
    <row r="257" spans="1:13" x14ac:dyDescent="0.25">
      <c r="A257" t="s">
        <v>517</v>
      </c>
      <c r="B257" t="s">
        <v>547</v>
      </c>
      <c r="C257" t="s">
        <v>206</v>
      </c>
      <c r="D257" t="s">
        <v>246</v>
      </c>
      <c r="E257" t="s">
        <v>208</v>
      </c>
      <c r="F257" t="s">
        <v>300</v>
      </c>
      <c r="G257">
        <v>1</v>
      </c>
      <c r="H257" t="s">
        <v>592</v>
      </c>
      <c r="I257" t="s">
        <v>548</v>
      </c>
      <c r="M257" t="s">
        <v>859</v>
      </c>
    </row>
    <row r="258" spans="1:13" x14ac:dyDescent="0.25">
      <c r="G258">
        <v>21</v>
      </c>
    </row>
    <row r="259" spans="1:13" x14ac:dyDescent="0.25">
      <c r="A259" t="s">
        <v>609</v>
      </c>
      <c r="B259" t="s">
        <v>610</v>
      </c>
      <c r="C259" t="s">
        <v>100</v>
      </c>
      <c r="D259" t="s">
        <v>101</v>
      </c>
      <c r="E259" t="s">
        <v>102</v>
      </c>
      <c r="F259" t="s">
        <v>103</v>
      </c>
      <c r="G259">
        <v>1</v>
      </c>
      <c r="H259" t="s">
        <v>611</v>
      </c>
      <c r="J259" t="s">
        <v>21</v>
      </c>
      <c r="K259" t="s">
        <v>108</v>
      </c>
    </row>
    <row r="260" spans="1:13" x14ac:dyDescent="0.25">
      <c r="A260" t="s">
        <v>609</v>
      </c>
      <c r="B260" t="s">
        <v>612</v>
      </c>
      <c r="C260" t="s">
        <v>100</v>
      </c>
      <c r="D260" t="s">
        <v>101</v>
      </c>
      <c r="E260" t="s">
        <v>102</v>
      </c>
      <c r="F260" t="s">
        <v>103</v>
      </c>
      <c r="G260">
        <v>1</v>
      </c>
      <c r="H260" t="s">
        <v>611</v>
      </c>
      <c r="J260" t="s">
        <v>21</v>
      </c>
      <c r="K260" t="s">
        <v>108</v>
      </c>
    </row>
    <row r="261" spans="1:13" x14ac:dyDescent="0.25">
      <c r="A261" t="s">
        <v>609</v>
      </c>
      <c r="B261" t="s">
        <v>613</v>
      </c>
      <c r="C261" t="s">
        <v>100</v>
      </c>
      <c r="D261" t="s">
        <v>101</v>
      </c>
      <c r="E261" t="s">
        <v>102</v>
      </c>
      <c r="F261" t="s">
        <v>103</v>
      </c>
      <c r="G261">
        <v>1</v>
      </c>
      <c r="H261" t="s">
        <v>611</v>
      </c>
      <c r="J261" t="s">
        <v>21</v>
      </c>
      <c r="K261" t="s">
        <v>108</v>
      </c>
    </row>
    <row r="262" spans="1:13" x14ac:dyDescent="0.25">
      <c r="A262" t="s">
        <v>609</v>
      </c>
      <c r="B262" t="s">
        <v>614</v>
      </c>
      <c r="C262" t="s">
        <v>100</v>
      </c>
      <c r="D262" t="s">
        <v>101</v>
      </c>
      <c r="E262" t="s">
        <v>102</v>
      </c>
      <c r="F262" t="s">
        <v>103</v>
      </c>
      <c r="G262">
        <v>1</v>
      </c>
      <c r="H262" t="s">
        <v>611</v>
      </c>
      <c r="J262" t="s">
        <v>21</v>
      </c>
      <c r="K262" t="s">
        <v>108</v>
      </c>
    </row>
    <row r="263" spans="1:13" x14ac:dyDescent="0.25">
      <c r="A263" t="s">
        <v>609</v>
      </c>
      <c r="B263" t="s">
        <v>615</v>
      </c>
      <c r="C263" t="s">
        <v>100</v>
      </c>
      <c r="D263" t="s">
        <v>101</v>
      </c>
      <c r="E263" t="s">
        <v>102</v>
      </c>
      <c r="F263" t="s">
        <v>103</v>
      </c>
      <c r="G263">
        <v>1</v>
      </c>
      <c r="H263" t="s">
        <v>611</v>
      </c>
      <c r="J263" t="s">
        <v>21</v>
      </c>
      <c r="K263" t="s">
        <v>108</v>
      </c>
    </row>
    <row r="264" spans="1:13" x14ac:dyDescent="0.25">
      <c r="A264" t="s">
        <v>609</v>
      </c>
      <c r="B264" t="s">
        <v>616</v>
      </c>
      <c r="C264" t="s">
        <v>443</v>
      </c>
      <c r="D264" t="s">
        <v>444</v>
      </c>
      <c r="E264" t="s">
        <v>208</v>
      </c>
      <c r="F264" t="s">
        <v>300</v>
      </c>
      <c r="G264">
        <v>1</v>
      </c>
      <c r="H264" t="s">
        <v>611</v>
      </c>
      <c r="J264" t="s">
        <v>21</v>
      </c>
      <c r="K264" t="s">
        <v>108</v>
      </c>
      <c r="M264" t="s">
        <v>303</v>
      </c>
    </row>
    <row r="265" spans="1:13" x14ac:dyDescent="0.25">
      <c r="A265" t="s">
        <v>609</v>
      </c>
      <c r="B265" t="s">
        <v>617</v>
      </c>
      <c r="C265" t="s">
        <v>206</v>
      </c>
      <c r="D265" t="s">
        <v>444</v>
      </c>
      <c r="E265" t="s">
        <v>208</v>
      </c>
      <c r="F265" t="s">
        <v>300</v>
      </c>
      <c r="G265">
        <v>1</v>
      </c>
      <c r="H265" t="s">
        <v>611</v>
      </c>
      <c r="J265" t="s">
        <v>21</v>
      </c>
      <c r="K265" t="s">
        <v>108</v>
      </c>
      <c r="M265" t="s">
        <v>303</v>
      </c>
    </row>
    <row r="266" spans="1:13" x14ac:dyDescent="0.25">
      <c r="A266" t="s">
        <v>609</v>
      </c>
      <c r="B266" t="s">
        <v>618</v>
      </c>
      <c r="C266" t="s">
        <v>206</v>
      </c>
      <c r="D266" t="s">
        <v>444</v>
      </c>
      <c r="E266" t="s">
        <v>208</v>
      </c>
      <c r="F266" t="s">
        <v>300</v>
      </c>
      <c r="G266">
        <v>1</v>
      </c>
      <c r="H266" t="s">
        <v>611</v>
      </c>
      <c r="J266" t="s">
        <v>21</v>
      </c>
      <c r="K266" t="s">
        <v>108</v>
      </c>
      <c r="M266" t="s">
        <v>303</v>
      </c>
    </row>
    <row r="267" spans="1:13" x14ac:dyDescent="0.25">
      <c r="A267" t="s">
        <v>609</v>
      </c>
      <c r="B267" t="s">
        <v>619</v>
      </c>
      <c r="C267" t="s">
        <v>206</v>
      </c>
      <c r="D267" t="s">
        <v>444</v>
      </c>
      <c r="E267" t="s">
        <v>208</v>
      </c>
      <c r="F267" t="s">
        <v>300</v>
      </c>
      <c r="G267">
        <v>1</v>
      </c>
      <c r="H267" t="s">
        <v>611</v>
      </c>
      <c r="J267" t="s">
        <v>21</v>
      </c>
      <c r="K267" t="s">
        <v>108</v>
      </c>
      <c r="M267" t="s">
        <v>303</v>
      </c>
    </row>
    <row r="268" spans="1:13" x14ac:dyDescent="0.25">
      <c r="A268" t="s">
        <v>609</v>
      </c>
      <c r="B268" t="s">
        <v>620</v>
      </c>
      <c r="C268" t="s">
        <v>206</v>
      </c>
      <c r="D268" t="s">
        <v>444</v>
      </c>
      <c r="E268" t="s">
        <v>208</v>
      </c>
      <c r="F268" t="s">
        <v>300</v>
      </c>
      <c r="G268">
        <v>1</v>
      </c>
      <c r="H268" t="s">
        <v>611</v>
      </c>
      <c r="J268" t="s">
        <v>21</v>
      </c>
      <c r="K268" t="s">
        <v>108</v>
      </c>
      <c r="M268" t="s">
        <v>303</v>
      </c>
    </row>
    <row r="269" spans="1:13" x14ac:dyDescent="0.25">
      <c r="A269" t="s">
        <v>609</v>
      </c>
      <c r="B269" t="s">
        <v>621</v>
      </c>
      <c r="C269" t="s">
        <v>436</v>
      </c>
      <c r="D269" t="s">
        <v>622</v>
      </c>
      <c r="E269" t="s">
        <v>623</v>
      </c>
      <c r="F269" t="s">
        <v>624</v>
      </c>
      <c r="G269">
        <v>1</v>
      </c>
      <c r="H269" t="s">
        <v>611</v>
      </c>
      <c r="J269" t="s">
        <v>21</v>
      </c>
      <c r="K269" t="s">
        <v>108</v>
      </c>
    </row>
    <row r="270" spans="1:13" x14ac:dyDescent="0.25">
      <c r="A270" t="s">
        <v>609</v>
      </c>
      <c r="B270" t="s">
        <v>625</v>
      </c>
      <c r="C270" t="s">
        <v>325</v>
      </c>
      <c r="D270" t="s">
        <v>326</v>
      </c>
      <c r="E270" t="s">
        <v>87</v>
      </c>
      <c r="F270" t="s">
        <v>433</v>
      </c>
      <c r="G270">
        <v>1</v>
      </c>
      <c r="H270" t="s">
        <v>611</v>
      </c>
      <c r="J270" t="s">
        <v>21</v>
      </c>
      <c r="K270" t="s">
        <v>108</v>
      </c>
    </row>
    <row r="271" spans="1:13" x14ac:dyDescent="0.25">
      <c r="A271" t="s">
        <v>609</v>
      </c>
      <c r="B271" t="s">
        <v>626</v>
      </c>
      <c r="C271" t="s">
        <v>52</v>
      </c>
      <c r="D271" t="s">
        <v>53</v>
      </c>
      <c r="E271" t="s">
        <v>54</v>
      </c>
      <c r="F271" t="s">
        <v>627</v>
      </c>
      <c r="G271">
        <v>1</v>
      </c>
      <c r="H271" t="s">
        <v>611</v>
      </c>
      <c r="J271" t="s">
        <v>21</v>
      </c>
      <c r="K271" t="s">
        <v>108</v>
      </c>
    </row>
    <row r="272" spans="1:13" x14ac:dyDescent="0.25">
      <c r="A272" t="s">
        <v>609</v>
      </c>
      <c r="B272" t="s">
        <v>628</v>
      </c>
      <c r="C272" t="s">
        <v>52</v>
      </c>
      <c r="D272" t="s">
        <v>53</v>
      </c>
      <c r="E272" t="s">
        <v>54</v>
      </c>
      <c r="F272" t="s">
        <v>627</v>
      </c>
      <c r="G272">
        <v>1</v>
      </c>
      <c r="H272" t="s">
        <v>611</v>
      </c>
      <c r="J272" t="s">
        <v>21</v>
      </c>
      <c r="K272" t="s">
        <v>108</v>
      </c>
    </row>
    <row r="273" spans="1:11" x14ac:dyDescent="0.25">
      <c r="A273" t="s">
        <v>609</v>
      </c>
      <c r="B273" t="s">
        <v>629</v>
      </c>
      <c r="C273" t="s">
        <v>52</v>
      </c>
      <c r="D273" t="s">
        <v>53</v>
      </c>
      <c r="E273" t="s">
        <v>54</v>
      </c>
      <c r="F273" t="s">
        <v>627</v>
      </c>
      <c r="G273">
        <v>1</v>
      </c>
      <c r="H273" t="s">
        <v>611</v>
      </c>
      <c r="J273" t="s">
        <v>21</v>
      </c>
      <c r="K273" t="s">
        <v>108</v>
      </c>
    </row>
    <row r="274" spans="1:11" x14ac:dyDescent="0.25">
      <c r="A274" t="s">
        <v>609</v>
      </c>
      <c r="B274" t="s">
        <v>630</v>
      </c>
      <c r="C274" t="s">
        <v>52</v>
      </c>
      <c r="D274" t="s">
        <v>53</v>
      </c>
      <c r="E274" t="s">
        <v>54</v>
      </c>
      <c r="F274" t="s">
        <v>627</v>
      </c>
      <c r="G274">
        <v>1</v>
      </c>
      <c r="H274" t="s">
        <v>611</v>
      </c>
      <c r="J274" t="s">
        <v>21</v>
      </c>
      <c r="K274" t="s">
        <v>108</v>
      </c>
    </row>
    <row r="275" spans="1:11" x14ac:dyDescent="0.25">
      <c r="A275" t="s">
        <v>609</v>
      </c>
      <c r="B275" t="s">
        <v>631</v>
      </c>
      <c r="C275" t="s">
        <v>52</v>
      </c>
      <c r="D275" t="s">
        <v>53</v>
      </c>
      <c r="E275" t="s">
        <v>54</v>
      </c>
      <c r="F275" t="s">
        <v>627</v>
      </c>
      <c r="G275">
        <v>1</v>
      </c>
      <c r="H275" t="s">
        <v>611</v>
      </c>
      <c r="J275" t="s">
        <v>21</v>
      </c>
      <c r="K275" t="s">
        <v>108</v>
      </c>
    </row>
    <row r="276" spans="1:11" x14ac:dyDescent="0.25">
      <c r="A276" t="s">
        <v>609</v>
      </c>
      <c r="B276" t="s">
        <v>632</v>
      </c>
      <c r="C276" t="s">
        <v>52</v>
      </c>
      <c r="D276" t="s">
        <v>53</v>
      </c>
      <c r="E276" t="s">
        <v>54</v>
      </c>
      <c r="F276" t="s">
        <v>627</v>
      </c>
      <c r="G276">
        <v>1</v>
      </c>
      <c r="H276" t="s">
        <v>611</v>
      </c>
      <c r="J276" t="s">
        <v>21</v>
      </c>
      <c r="K276" t="s">
        <v>108</v>
      </c>
    </row>
    <row r="277" spans="1:11" x14ac:dyDescent="0.25">
      <c r="A277" t="s">
        <v>609</v>
      </c>
      <c r="B277" t="s">
        <v>633</v>
      </c>
      <c r="C277" t="s">
        <v>52</v>
      </c>
      <c r="D277" t="s">
        <v>53</v>
      </c>
      <c r="E277" t="s">
        <v>54</v>
      </c>
      <c r="F277" t="s">
        <v>627</v>
      </c>
      <c r="G277">
        <v>1</v>
      </c>
      <c r="H277" t="s">
        <v>611</v>
      </c>
      <c r="J277" t="s">
        <v>21</v>
      </c>
      <c r="K277" t="s">
        <v>108</v>
      </c>
    </row>
    <row r="278" spans="1:11" x14ac:dyDescent="0.25">
      <c r="A278" t="s">
        <v>609</v>
      </c>
      <c r="B278" t="s">
        <v>634</v>
      </c>
      <c r="C278" t="s">
        <v>74</v>
      </c>
      <c r="D278" t="s">
        <v>75</v>
      </c>
      <c r="E278" t="s">
        <v>76</v>
      </c>
      <c r="F278" t="s">
        <v>635</v>
      </c>
      <c r="G278">
        <v>1</v>
      </c>
      <c r="H278" t="s">
        <v>611</v>
      </c>
      <c r="J278" t="s">
        <v>21</v>
      </c>
      <c r="K278" t="s">
        <v>108</v>
      </c>
    </row>
    <row r="279" spans="1:11" x14ac:dyDescent="0.25">
      <c r="A279" t="s">
        <v>609</v>
      </c>
      <c r="B279" t="s">
        <v>636</v>
      </c>
      <c r="C279" t="s">
        <v>74</v>
      </c>
      <c r="D279" t="s">
        <v>75</v>
      </c>
      <c r="E279" t="s">
        <v>76</v>
      </c>
      <c r="F279" t="s">
        <v>635</v>
      </c>
      <c r="G279">
        <v>1</v>
      </c>
      <c r="H279" t="s">
        <v>611</v>
      </c>
      <c r="J279" t="s">
        <v>21</v>
      </c>
      <c r="K279" t="s">
        <v>108</v>
      </c>
    </row>
    <row r="280" spans="1:11" x14ac:dyDescent="0.25">
      <c r="A280" t="s">
        <v>609</v>
      </c>
      <c r="B280" t="s">
        <v>637</v>
      </c>
      <c r="C280" t="s">
        <v>74</v>
      </c>
      <c r="D280" t="s">
        <v>75</v>
      </c>
      <c r="E280" t="s">
        <v>76</v>
      </c>
      <c r="F280" t="s">
        <v>635</v>
      </c>
      <c r="G280">
        <v>1</v>
      </c>
      <c r="H280" t="s">
        <v>611</v>
      </c>
      <c r="J280" t="s">
        <v>21</v>
      </c>
      <c r="K280" t="s">
        <v>108</v>
      </c>
    </row>
    <row r="281" spans="1:11" x14ac:dyDescent="0.25">
      <c r="A281" t="s">
        <v>609</v>
      </c>
      <c r="B281" t="s">
        <v>638</v>
      </c>
      <c r="C281" t="s">
        <v>351</v>
      </c>
      <c r="D281" t="s">
        <v>352</v>
      </c>
      <c r="E281" t="s">
        <v>639</v>
      </c>
      <c r="F281" t="s">
        <v>640</v>
      </c>
      <c r="G281">
        <v>1</v>
      </c>
      <c r="H281" t="s">
        <v>611</v>
      </c>
      <c r="J281" t="s">
        <v>21</v>
      </c>
      <c r="K281" t="s">
        <v>108</v>
      </c>
    </row>
    <row r="282" spans="1:11" x14ac:dyDescent="0.25">
      <c r="A282" t="s">
        <v>609</v>
      </c>
      <c r="B282" t="s">
        <v>641</v>
      </c>
      <c r="C282" t="s">
        <v>351</v>
      </c>
      <c r="D282" t="s">
        <v>352</v>
      </c>
      <c r="E282" t="s">
        <v>639</v>
      </c>
      <c r="F282" t="s">
        <v>640</v>
      </c>
      <c r="G282">
        <v>1</v>
      </c>
      <c r="H282" t="s">
        <v>611</v>
      </c>
      <c r="J282" t="s">
        <v>21</v>
      </c>
      <c r="K282" t="s">
        <v>108</v>
      </c>
    </row>
    <row r="283" spans="1:11" x14ac:dyDescent="0.25">
      <c r="A283" t="s">
        <v>609</v>
      </c>
      <c r="B283" t="s">
        <v>642</v>
      </c>
      <c r="C283" t="s">
        <v>436</v>
      </c>
      <c r="D283" t="s">
        <v>622</v>
      </c>
      <c r="E283" t="s">
        <v>623</v>
      </c>
      <c r="F283" t="s">
        <v>643</v>
      </c>
      <c r="G283">
        <v>1</v>
      </c>
      <c r="H283" t="s">
        <v>611</v>
      </c>
      <c r="J283" t="s">
        <v>21</v>
      </c>
      <c r="K283" t="s">
        <v>108</v>
      </c>
    </row>
    <row r="284" spans="1:11" x14ac:dyDescent="0.25">
      <c r="A284" t="s">
        <v>609</v>
      </c>
      <c r="B284" t="s">
        <v>644</v>
      </c>
      <c r="C284" t="s">
        <v>325</v>
      </c>
      <c r="D284" t="s">
        <v>326</v>
      </c>
      <c r="E284" t="s">
        <v>87</v>
      </c>
      <c r="F284" t="s">
        <v>645</v>
      </c>
      <c r="G284">
        <v>1</v>
      </c>
      <c r="H284" t="s">
        <v>611</v>
      </c>
      <c r="J284" t="s">
        <v>21</v>
      </c>
      <c r="K284" t="s">
        <v>108</v>
      </c>
    </row>
    <row r="285" spans="1:11" x14ac:dyDescent="0.25">
      <c r="A285" t="s">
        <v>609</v>
      </c>
      <c r="B285" t="s">
        <v>646</v>
      </c>
      <c r="C285" t="s">
        <v>15</v>
      </c>
      <c r="D285" t="s">
        <v>16</v>
      </c>
      <c r="E285" t="s">
        <v>119</v>
      </c>
      <c r="F285" t="s">
        <v>647</v>
      </c>
      <c r="G285">
        <v>1</v>
      </c>
      <c r="H285" t="s">
        <v>611</v>
      </c>
      <c r="J285" t="s">
        <v>21</v>
      </c>
      <c r="K285" t="s">
        <v>108</v>
      </c>
    </row>
    <row r="286" spans="1:11" x14ac:dyDescent="0.25">
      <c r="A286" t="s">
        <v>609</v>
      </c>
      <c r="B286" t="s">
        <v>648</v>
      </c>
      <c r="C286" t="s">
        <v>15</v>
      </c>
      <c r="D286" t="s">
        <v>16</v>
      </c>
      <c r="E286" t="s">
        <v>119</v>
      </c>
      <c r="F286" t="s">
        <v>649</v>
      </c>
      <c r="G286">
        <v>1</v>
      </c>
      <c r="H286" t="s">
        <v>611</v>
      </c>
      <c r="J286" t="s">
        <v>21</v>
      </c>
      <c r="K286" t="s">
        <v>108</v>
      </c>
    </row>
    <row r="287" spans="1:11" x14ac:dyDescent="0.25">
      <c r="A287" t="s">
        <v>609</v>
      </c>
      <c r="B287" t="s">
        <v>650</v>
      </c>
      <c r="C287" t="s">
        <v>81</v>
      </c>
      <c r="D287" t="s">
        <v>82</v>
      </c>
      <c r="E287" t="s">
        <v>82</v>
      </c>
      <c r="F287" t="s">
        <v>167</v>
      </c>
      <c r="G287">
        <v>1</v>
      </c>
      <c r="H287" t="s">
        <v>611</v>
      </c>
      <c r="J287" t="s">
        <v>21</v>
      </c>
      <c r="K287" t="s">
        <v>108</v>
      </c>
    </row>
    <row r="288" spans="1:11" x14ac:dyDescent="0.25">
      <c r="A288" t="s">
        <v>609</v>
      </c>
      <c r="B288" t="s">
        <v>651</v>
      </c>
      <c r="C288" t="s">
        <v>33</v>
      </c>
      <c r="D288" t="s">
        <v>34</v>
      </c>
      <c r="E288" t="s">
        <v>34</v>
      </c>
      <c r="F288" t="s">
        <v>347</v>
      </c>
      <c r="G288">
        <v>1</v>
      </c>
      <c r="H288" t="s">
        <v>611</v>
      </c>
      <c r="J288" t="s">
        <v>21</v>
      </c>
      <c r="K288" t="s">
        <v>108</v>
      </c>
    </row>
    <row r="289" spans="1:13" x14ac:dyDescent="0.25">
      <c r="A289" t="s">
        <v>609</v>
      </c>
      <c r="B289" t="s">
        <v>652</v>
      </c>
      <c r="C289" t="s">
        <v>653</v>
      </c>
      <c r="D289" t="s">
        <v>654</v>
      </c>
      <c r="E289" t="s">
        <v>655</v>
      </c>
      <c r="F289" t="s">
        <v>656</v>
      </c>
      <c r="G289">
        <v>1</v>
      </c>
      <c r="H289" t="s">
        <v>611</v>
      </c>
      <c r="J289" t="s">
        <v>21</v>
      </c>
      <c r="K289" t="s">
        <v>108</v>
      </c>
    </row>
    <row r="290" spans="1:13" x14ac:dyDescent="0.25">
      <c r="A290" t="s">
        <v>609</v>
      </c>
      <c r="B290" t="s">
        <v>657</v>
      </c>
      <c r="C290" t="s">
        <v>28</v>
      </c>
      <c r="D290" t="s">
        <v>29</v>
      </c>
      <c r="E290" t="s">
        <v>174</v>
      </c>
      <c r="F290" t="s">
        <v>658</v>
      </c>
      <c r="G290">
        <v>1</v>
      </c>
      <c r="H290" t="s">
        <v>611</v>
      </c>
      <c r="J290" t="s">
        <v>21</v>
      </c>
      <c r="K290" t="s">
        <v>108</v>
      </c>
    </row>
    <row r="291" spans="1:13" x14ac:dyDescent="0.25">
      <c r="A291" t="s">
        <v>609</v>
      </c>
      <c r="B291" t="s">
        <v>659</v>
      </c>
      <c r="C291" t="s">
        <v>23</v>
      </c>
      <c r="D291" t="s">
        <v>24</v>
      </c>
      <c r="E291" t="s">
        <v>24</v>
      </c>
      <c r="F291" t="s">
        <v>180</v>
      </c>
      <c r="G291">
        <v>58</v>
      </c>
      <c r="H291" t="s">
        <v>611</v>
      </c>
      <c r="J291" t="s">
        <v>21</v>
      </c>
      <c r="K291" t="s">
        <v>108</v>
      </c>
    </row>
    <row r="292" spans="1:13" x14ac:dyDescent="0.25">
      <c r="G292">
        <v>90</v>
      </c>
    </row>
    <row r="295" spans="1:13" x14ac:dyDescent="0.25">
      <c r="A295" t="s">
        <v>661</v>
      </c>
      <c r="B295" t="s">
        <v>662</v>
      </c>
      <c r="C295" t="s">
        <v>37</v>
      </c>
      <c r="D295" t="s">
        <v>38</v>
      </c>
      <c r="E295" t="s">
        <v>66</v>
      </c>
      <c r="F295" t="s">
        <v>663</v>
      </c>
      <c r="G295">
        <v>1</v>
      </c>
      <c r="H295" t="s">
        <v>664</v>
      </c>
      <c r="J295" t="s">
        <v>21</v>
      </c>
      <c r="K295" t="s">
        <v>108</v>
      </c>
      <c r="M295" t="s">
        <v>665</v>
      </c>
    </row>
    <row r="296" spans="1:13" x14ac:dyDescent="0.25">
      <c r="A296" t="s">
        <v>661</v>
      </c>
      <c r="B296" t="s">
        <v>666</v>
      </c>
      <c r="C296" t="s">
        <v>28</v>
      </c>
      <c r="D296" t="s">
        <v>29</v>
      </c>
      <c r="E296" t="s">
        <v>174</v>
      </c>
      <c r="F296" t="s">
        <v>667</v>
      </c>
      <c r="G296">
        <v>1</v>
      </c>
      <c r="H296" t="s">
        <v>664</v>
      </c>
      <c r="J296" t="s">
        <v>21</v>
      </c>
      <c r="K296" t="s">
        <v>108</v>
      </c>
    </row>
    <row r="297" spans="1:13" x14ac:dyDescent="0.25">
      <c r="A297" t="s">
        <v>661</v>
      </c>
      <c r="B297" t="s">
        <v>668</v>
      </c>
      <c r="C297" t="s">
        <v>81</v>
      </c>
      <c r="D297" t="s">
        <v>82</v>
      </c>
      <c r="E297" t="s">
        <v>82</v>
      </c>
      <c r="F297" t="s">
        <v>83</v>
      </c>
      <c r="G297">
        <v>1</v>
      </c>
      <c r="H297" t="s">
        <v>664</v>
      </c>
      <c r="J297" t="s">
        <v>21</v>
      </c>
      <c r="K297" t="s">
        <v>108</v>
      </c>
    </row>
    <row r="298" spans="1:13" x14ac:dyDescent="0.25">
      <c r="A298" t="s">
        <v>661</v>
      </c>
      <c r="B298" t="s">
        <v>669</v>
      </c>
      <c r="C298" t="s">
        <v>69</v>
      </c>
      <c r="D298" t="s">
        <v>70</v>
      </c>
      <c r="E298" t="s">
        <v>71</v>
      </c>
      <c r="F298" t="s">
        <v>670</v>
      </c>
      <c r="G298">
        <v>1</v>
      </c>
      <c r="H298" t="s">
        <v>664</v>
      </c>
      <c r="J298" t="s">
        <v>21</v>
      </c>
      <c r="K298" t="s">
        <v>108</v>
      </c>
    </row>
    <row r="299" spans="1:13" x14ac:dyDescent="0.25">
      <c r="A299" t="s">
        <v>661</v>
      </c>
      <c r="B299" t="s">
        <v>671</v>
      </c>
      <c r="C299" t="s">
        <v>672</v>
      </c>
      <c r="D299" t="s">
        <v>673</v>
      </c>
      <c r="E299" t="s">
        <v>141</v>
      </c>
      <c r="F299" t="s">
        <v>674</v>
      </c>
      <c r="G299">
        <v>1</v>
      </c>
      <c r="H299" t="s">
        <v>664</v>
      </c>
      <c r="J299" t="s">
        <v>21</v>
      </c>
      <c r="K299" t="s">
        <v>108</v>
      </c>
    </row>
    <row r="300" spans="1:13" x14ac:dyDescent="0.25">
      <c r="A300" t="s">
        <v>661</v>
      </c>
      <c r="B300" t="s">
        <v>675</v>
      </c>
      <c r="C300" t="s">
        <v>672</v>
      </c>
      <c r="D300" t="s">
        <v>673</v>
      </c>
      <c r="E300" t="s">
        <v>141</v>
      </c>
      <c r="F300" t="s">
        <v>674</v>
      </c>
      <c r="G300">
        <v>1</v>
      </c>
      <c r="H300" t="s">
        <v>664</v>
      </c>
      <c r="J300" t="s">
        <v>21</v>
      </c>
      <c r="K300" t="s">
        <v>108</v>
      </c>
    </row>
    <row r="301" spans="1:13" x14ac:dyDescent="0.25">
      <c r="A301" t="s">
        <v>661</v>
      </c>
      <c r="B301" t="s">
        <v>676</v>
      </c>
      <c r="C301" t="s">
        <v>672</v>
      </c>
      <c r="D301" t="s">
        <v>673</v>
      </c>
      <c r="E301" t="s">
        <v>141</v>
      </c>
      <c r="F301" t="s">
        <v>674</v>
      </c>
      <c r="G301">
        <v>1</v>
      </c>
      <c r="H301" t="s">
        <v>664</v>
      </c>
      <c r="J301" t="s">
        <v>21</v>
      </c>
      <c r="K301" t="s">
        <v>108</v>
      </c>
    </row>
    <row r="302" spans="1:13" x14ac:dyDescent="0.25">
      <c r="A302" t="s">
        <v>661</v>
      </c>
      <c r="B302" t="s">
        <v>677</v>
      </c>
      <c r="C302" t="s">
        <v>23</v>
      </c>
      <c r="D302" t="s">
        <v>24</v>
      </c>
      <c r="E302" t="s">
        <v>24</v>
      </c>
      <c r="F302" t="s">
        <v>180</v>
      </c>
      <c r="G302">
        <v>10</v>
      </c>
      <c r="H302" t="s">
        <v>664</v>
      </c>
      <c r="J302" t="s">
        <v>21</v>
      </c>
      <c r="K302" t="s">
        <v>108</v>
      </c>
    </row>
    <row r="303" spans="1:13" x14ac:dyDescent="0.25">
      <c r="A303" t="s">
        <v>661</v>
      </c>
      <c r="B303" t="s">
        <v>678</v>
      </c>
      <c r="C303" t="s">
        <v>15</v>
      </c>
      <c r="D303" t="s">
        <v>679</v>
      </c>
      <c r="E303" t="s">
        <v>119</v>
      </c>
      <c r="F303" t="s">
        <v>680</v>
      </c>
      <c r="G303">
        <v>1</v>
      </c>
      <c r="H303" t="s">
        <v>664</v>
      </c>
      <c r="J303" t="s">
        <v>21</v>
      </c>
      <c r="K303" t="s">
        <v>108</v>
      </c>
    </row>
    <row r="304" spans="1:13" x14ac:dyDescent="0.25">
      <c r="A304" t="s">
        <v>661</v>
      </c>
      <c r="B304" t="s">
        <v>681</v>
      </c>
      <c r="C304" t="s">
        <v>33</v>
      </c>
      <c r="D304" t="s">
        <v>34</v>
      </c>
      <c r="E304" t="s">
        <v>186</v>
      </c>
      <c r="F304" t="s">
        <v>266</v>
      </c>
      <c r="G304">
        <v>1</v>
      </c>
      <c r="H304" t="s">
        <v>664</v>
      </c>
      <c r="J304" t="s">
        <v>21</v>
      </c>
      <c r="K304" t="s">
        <v>108</v>
      </c>
    </row>
    <row r="305" spans="1:13" x14ac:dyDescent="0.25">
      <c r="A305" t="s">
        <v>661</v>
      </c>
      <c r="B305" t="s">
        <v>682</v>
      </c>
      <c r="C305" t="s">
        <v>33</v>
      </c>
      <c r="D305" t="s">
        <v>34</v>
      </c>
      <c r="E305" t="s">
        <v>186</v>
      </c>
      <c r="F305" t="s">
        <v>216</v>
      </c>
      <c r="G305">
        <v>1</v>
      </c>
      <c r="H305" t="s">
        <v>664</v>
      </c>
      <c r="J305" t="s">
        <v>21</v>
      </c>
      <c r="K305" t="s">
        <v>108</v>
      </c>
    </row>
    <row r="306" spans="1:13" x14ac:dyDescent="0.25">
      <c r="A306" t="s">
        <v>661</v>
      </c>
      <c r="B306" t="s">
        <v>683</v>
      </c>
      <c r="C306" t="s">
        <v>85</v>
      </c>
      <c r="D306" t="s">
        <v>86</v>
      </c>
      <c r="E306" t="s">
        <v>87</v>
      </c>
      <c r="F306" t="s">
        <v>684</v>
      </c>
      <c r="G306">
        <v>1</v>
      </c>
      <c r="H306" t="s">
        <v>664</v>
      </c>
      <c r="J306" t="s">
        <v>21</v>
      </c>
      <c r="K306" t="s">
        <v>108</v>
      </c>
    </row>
    <row r="307" spans="1:13" x14ac:dyDescent="0.25">
      <c r="A307" t="s">
        <v>661</v>
      </c>
      <c r="B307" t="s">
        <v>685</v>
      </c>
      <c r="C307" t="s">
        <v>686</v>
      </c>
      <c r="D307" t="s">
        <v>687</v>
      </c>
      <c r="E307" t="s">
        <v>688</v>
      </c>
      <c r="F307" t="s">
        <v>689</v>
      </c>
      <c r="G307">
        <v>1</v>
      </c>
      <c r="H307" t="s">
        <v>664</v>
      </c>
      <c r="J307" t="s">
        <v>21</v>
      </c>
      <c r="K307" t="s">
        <v>108</v>
      </c>
    </row>
    <row r="308" spans="1:13" x14ac:dyDescent="0.25">
      <c r="A308" t="s">
        <v>661</v>
      </c>
      <c r="B308" t="s">
        <v>690</v>
      </c>
      <c r="C308" t="s">
        <v>443</v>
      </c>
      <c r="D308" t="s">
        <v>444</v>
      </c>
      <c r="E308" t="s">
        <v>208</v>
      </c>
      <c r="F308" t="s">
        <v>691</v>
      </c>
      <c r="G308">
        <v>1</v>
      </c>
      <c r="H308" t="s">
        <v>664</v>
      </c>
      <c r="J308" t="s">
        <v>21</v>
      </c>
      <c r="K308" t="s">
        <v>108</v>
      </c>
      <c r="M308" t="s">
        <v>692</v>
      </c>
    </row>
    <row r="309" spans="1:13" x14ac:dyDescent="0.25">
      <c r="A309" t="s">
        <v>661</v>
      </c>
      <c r="B309" t="s">
        <v>693</v>
      </c>
      <c r="C309" t="s">
        <v>100</v>
      </c>
      <c r="D309" t="s">
        <v>101</v>
      </c>
      <c r="E309" t="s">
        <v>102</v>
      </c>
      <c r="F309" t="s">
        <v>218</v>
      </c>
      <c r="G309">
        <v>1</v>
      </c>
      <c r="H309" t="s">
        <v>664</v>
      </c>
      <c r="J309" t="s">
        <v>21</v>
      </c>
      <c r="K309" t="s">
        <v>108</v>
      </c>
    </row>
    <row r="310" spans="1:13" x14ac:dyDescent="0.25">
      <c r="A310" t="s">
        <v>661</v>
      </c>
      <c r="B310" t="s">
        <v>694</v>
      </c>
      <c r="C310" t="s">
        <v>695</v>
      </c>
      <c r="D310" t="s">
        <v>696</v>
      </c>
      <c r="E310" t="s">
        <v>189</v>
      </c>
      <c r="F310" t="s">
        <v>697</v>
      </c>
      <c r="G310">
        <v>1</v>
      </c>
      <c r="H310" t="s">
        <v>664</v>
      </c>
      <c r="J310" t="s">
        <v>21</v>
      </c>
      <c r="K310" t="s">
        <v>108</v>
      </c>
    </row>
    <row r="311" spans="1:13" x14ac:dyDescent="0.25">
      <c r="A311" t="s">
        <v>661</v>
      </c>
      <c r="B311" t="s">
        <v>698</v>
      </c>
      <c r="C311" t="s">
        <v>699</v>
      </c>
      <c r="D311" t="s">
        <v>700</v>
      </c>
      <c r="E311" t="s">
        <v>701</v>
      </c>
      <c r="G311">
        <v>1</v>
      </c>
      <c r="H311" t="s">
        <v>664</v>
      </c>
      <c r="J311" t="s">
        <v>21</v>
      </c>
      <c r="K311" t="s">
        <v>108</v>
      </c>
    </row>
    <row r="312" spans="1:13" x14ac:dyDescent="0.25">
      <c r="A312" t="s">
        <v>661</v>
      </c>
      <c r="B312" t="s">
        <v>702</v>
      </c>
      <c r="C312" t="s">
        <v>74</v>
      </c>
      <c r="D312" t="s">
        <v>75</v>
      </c>
      <c r="E312" t="s">
        <v>76</v>
      </c>
      <c r="F312" t="s">
        <v>554</v>
      </c>
      <c r="G312">
        <v>1</v>
      </c>
      <c r="H312" t="s">
        <v>664</v>
      </c>
      <c r="J312" t="s">
        <v>21</v>
      </c>
      <c r="K312" t="s">
        <v>108</v>
      </c>
    </row>
    <row r="313" spans="1:13" x14ac:dyDescent="0.25">
      <c r="A313" t="s">
        <v>661</v>
      </c>
      <c r="B313" t="s">
        <v>703</v>
      </c>
      <c r="C313" t="s">
        <v>704</v>
      </c>
      <c r="D313" t="s">
        <v>705</v>
      </c>
      <c r="E313" t="s">
        <v>706</v>
      </c>
      <c r="F313" t="s">
        <v>707</v>
      </c>
      <c r="G313">
        <v>1</v>
      </c>
      <c r="H313" t="s">
        <v>664</v>
      </c>
      <c r="J313" t="s">
        <v>21</v>
      </c>
      <c r="K313" t="s">
        <v>108</v>
      </c>
    </row>
    <row r="314" spans="1:13" x14ac:dyDescent="0.25">
      <c r="A314" t="s">
        <v>661</v>
      </c>
      <c r="B314" t="s">
        <v>708</v>
      </c>
      <c r="C314" t="s">
        <v>351</v>
      </c>
      <c r="D314" t="s">
        <v>352</v>
      </c>
      <c r="E314" t="s">
        <v>639</v>
      </c>
      <c r="F314" t="s">
        <v>709</v>
      </c>
      <c r="G314">
        <v>1</v>
      </c>
      <c r="H314" t="s">
        <v>664</v>
      </c>
      <c r="J314" t="s">
        <v>21</v>
      </c>
      <c r="K314" t="s">
        <v>108</v>
      </c>
    </row>
    <row r="315" spans="1:13" x14ac:dyDescent="0.25">
      <c r="A315" t="s">
        <v>661</v>
      </c>
      <c r="B315" t="s">
        <v>710</v>
      </c>
      <c r="C315" t="s">
        <v>711</v>
      </c>
      <c r="D315" t="s">
        <v>712</v>
      </c>
      <c r="F315" t="s">
        <v>713</v>
      </c>
      <c r="G315">
        <v>1</v>
      </c>
      <c r="H315" t="s">
        <v>664</v>
      </c>
      <c r="J315" t="s">
        <v>21</v>
      </c>
      <c r="K315" t="s">
        <v>108</v>
      </c>
    </row>
    <row r="316" spans="1:13" x14ac:dyDescent="0.25">
      <c r="G316">
        <v>30</v>
      </c>
    </row>
    <row r="317" spans="1:13" x14ac:dyDescent="0.25">
      <c r="A317" t="s">
        <v>661</v>
      </c>
      <c r="B317" t="s">
        <v>715</v>
      </c>
      <c r="C317" t="s">
        <v>28</v>
      </c>
      <c r="D317" t="s">
        <v>29</v>
      </c>
      <c r="E317" t="s">
        <v>174</v>
      </c>
      <c r="F317" t="s">
        <v>716</v>
      </c>
      <c r="G317">
        <v>1</v>
      </c>
      <c r="H317" t="s">
        <v>717</v>
      </c>
      <c r="J317" t="s">
        <v>21</v>
      </c>
      <c r="K317" t="s">
        <v>108</v>
      </c>
    </row>
    <row r="318" spans="1:13" x14ac:dyDescent="0.25">
      <c r="A318" t="s">
        <v>661</v>
      </c>
      <c r="B318" t="s">
        <v>718</v>
      </c>
      <c r="C318" t="s">
        <v>81</v>
      </c>
      <c r="D318" t="s">
        <v>82</v>
      </c>
      <c r="E318" t="s">
        <v>82</v>
      </c>
      <c r="F318" t="s">
        <v>83</v>
      </c>
      <c r="G318">
        <v>1</v>
      </c>
      <c r="H318" t="s">
        <v>717</v>
      </c>
      <c r="J318" t="s">
        <v>21</v>
      </c>
      <c r="K318" t="s">
        <v>108</v>
      </c>
    </row>
    <row r="319" spans="1:13" x14ac:dyDescent="0.25">
      <c r="A319" t="s">
        <v>661</v>
      </c>
      <c r="B319" t="s">
        <v>719</v>
      </c>
      <c r="C319" t="s">
        <v>33</v>
      </c>
      <c r="D319" t="s">
        <v>34</v>
      </c>
      <c r="E319" t="s">
        <v>34</v>
      </c>
      <c r="F319" t="s">
        <v>720</v>
      </c>
      <c r="G319">
        <v>1</v>
      </c>
      <c r="H319" t="s">
        <v>717</v>
      </c>
      <c r="J319" t="s">
        <v>21</v>
      </c>
      <c r="K319" t="s">
        <v>108</v>
      </c>
    </row>
    <row r="320" spans="1:13" x14ac:dyDescent="0.25">
      <c r="A320" t="s">
        <v>661</v>
      </c>
      <c r="B320" t="s">
        <v>721</v>
      </c>
      <c r="C320" t="s">
        <v>23</v>
      </c>
      <c r="D320" t="s">
        <v>24</v>
      </c>
      <c r="E320" t="s">
        <v>24</v>
      </c>
      <c r="F320" t="s">
        <v>180</v>
      </c>
      <c r="G320">
        <v>10</v>
      </c>
      <c r="H320" t="s">
        <v>717</v>
      </c>
      <c r="J320" t="s">
        <v>21</v>
      </c>
      <c r="K320" t="s">
        <v>108</v>
      </c>
    </row>
    <row r="321" spans="1:13" x14ac:dyDescent="0.25">
      <c r="A321" t="s">
        <v>661</v>
      </c>
      <c r="B321" t="s">
        <v>722</v>
      </c>
      <c r="C321" t="s">
        <v>15</v>
      </c>
      <c r="D321" t="s">
        <v>723</v>
      </c>
      <c r="E321" t="s">
        <v>119</v>
      </c>
      <c r="F321" t="s">
        <v>724</v>
      </c>
      <c r="G321">
        <v>1</v>
      </c>
      <c r="H321" t="s">
        <v>717</v>
      </c>
      <c r="J321" t="s">
        <v>21</v>
      </c>
      <c r="K321" t="s">
        <v>108</v>
      </c>
    </row>
    <row r="322" spans="1:13" x14ac:dyDescent="0.25">
      <c r="A322" t="s">
        <v>661</v>
      </c>
      <c r="B322" t="s">
        <v>726</v>
      </c>
      <c r="C322" t="s">
        <v>33</v>
      </c>
      <c r="D322" t="s">
        <v>34</v>
      </c>
      <c r="E322" t="s">
        <v>34</v>
      </c>
      <c r="F322" t="s">
        <v>727</v>
      </c>
      <c r="G322">
        <v>2</v>
      </c>
      <c r="H322" t="s">
        <v>717</v>
      </c>
      <c r="J322" t="s">
        <v>21</v>
      </c>
      <c r="K322" t="s">
        <v>108</v>
      </c>
    </row>
    <row r="323" spans="1:13" x14ac:dyDescent="0.25">
      <c r="A323" t="s">
        <v>661</v>
      </c>
      <c r="B323" t="s">
        <v>728</v>
      </c>
      <c r="C323" t="s">
        <v>686</v>
      </c>
      <c r="D323" t="s">
        <v>687</v>
      </c>
      <c r="E323" t="s">
        <v>639</v>
      </c>
      <c r="F323" t="s">
        <v>729</v>
      </c>
      <c r="G323">
        <v>1</v>
      </c>
      <c r="H323" t="s">
        <v>717</v>
      </c>
      <c r="J323" t="s">
        <v>21</v>
      </c>
      <c r="K323" t="s">
        <v>108</v>
      </c>
    </row>
    <row r="324" spans="1:13" x14ac:dyDescent="0.25">
      <c r="G324">
        <v>17</v>
      </c>
    </row>
    <row r="325" spans="1:13" x14ac:dyDescent="0.25">
      <c r="A325" t="s">
        <v>661</v>
      </c>
      <c r="B325" t="s">
        <v>731</v>
      </c>
      <c r="C325" t="s">
        <v>206</v>
      </c>
      <c r="D325" t="s">
        <v>246</v>
      </c>
      <c r="E325" t="s">
        <v>208</v>
      </c>
      <c r="F325" t="s">
        <v>300</v>
      </c>
      <c r="G325">
        <v>1</v>
      </c>
      <c r="H325" t="s">
        <v>732</v>
      </c>
      <c r="J325" t="s">
        <v>21</v>
      </c>
      <c r="K325" t="s">
        <v>108</v>
      </c>
      <c r="M325" t="s">
        <v>303</v>
      </c>
    </row>
    <row r="326" spans="1:13" x14ac:dyDescent="0.25">
      <c r="A326" t="s">
        <v>661</v>
      </c>
      <c r="B326" t="s">
        <v>733</v>
      </c>
      <c r="C326" t="s">
        <v>325</v>
      </c>
      <c r="D326" t="s">
        <v>326</v>
      </c>
      <c r="E326" t="s">
        <v>87</v>
      </c>
      <c r="F326" t="s">
        <v>433</v>
      </c>
      <c r="G326">
        <v>1</v>
      </c>
      <c r="H326" t="s">
        <v>732</v>
      </c>
      <c r="J326" t="s">
        <v>21</v>
      </c>
      <c r="K326" t="s">
        <v>108</v>
      </c>
    </row>
    <row r="327" spans="1:13" x14ac:dyDescent="0.25">
      <c r="A327" t="s">
        <v>661</v>
      </c>
      <c r="B327" t="s">
        <v>734</v>
      </c>
      <c r="C327" t="s">
        <v>33</v>
      </c>
      <c r="D327" t="s">
        <v>34</v>
      </c>
      <c r="E327" t="s">
        <v>34</v>
      </c>
      <c r="F327" t="s">
        <v>35</v>
      </c>
      <c r="G327">
        <v>1</v>
      </c>
      <c r="H327" t="s">
        <v>732</v>
      </c>
      <c r="J327" t="s">
        <v>21</v>
      </c>
      <c r="K327" t="s">
        <v>108</v>
      </c>
    </row>
    <row r="328" spans="1:13" x14ac:dyDescent="0.25">
      <c r="A328" t="s">
        <v>661</v>
      </c>
      <c r="B328" t="s">
        <v>735</v>
      </c>
      <c r="C328" t="s">
        <v>33</v>
      </c>
      <c r="D328" t="s">
        <v>34</v>
      </c>
      <c r="E328" t="s">
        <v>34</v>
      </c>
      <c r="F328" t="s">
        <v>35</v>
      </c>
      <c r="G328">
        <v>1</v>
      </c>
      <c r="H328" t="s">
        <v>732</v>
      </c>
      <c r="J328" t="s">
        <v>21</v>
      </c>
      <c r="K328" t="s">
        <v>108</v>
      </c>
    </row>
    <row r="329" spans="1:13" x14ac:dyDescent="0.25">
      <c r="A329" t="s">
        <v>661</v>
      </c>
      <c r="B329" t="s">
        <v>736</v>
      </c>
      <c r="C329" t="s">
        <v>33</v>
      </c>
      <c r="D329" t="s">
        <v>34</v>
      </c>
      <c r="E329" t="s">
        <v>34</v>
      </c>
      <c r="F329" t="s">
        <v>35</v>
      </c>
      <c r="G329">
        <v>1</v>
      </c>
      <c r="H329" t="s">
        <v>732</v>
      </c>
      <c r="J329" t="s">
        <v>21</v>
      </c>
      <c r="K329" t="s">
        <v>108</v>
      </c>
    </row>
    <row r="330" spans="1:13" x14ac:dyDescent="0.25">
      <c r="A330" t="s">
        <v>661</v>
      </c>
      <c r="B330" t="s">
        <v>737</v>
      </c>
      <c r="C330" t="s">
        <v>100</v>
      </c>
      <c r="D330" t="s">
        <v>101</v>
      </c>
      <c r="E330" t="s">
        <v>102</v>
      </c>
      <c r="F330" t="s">
        <v>103</v>
      </c>
      <c r="G330">
        <v>1</v>
      </c>
      <c r="H330" t="s">
        <v>732</v>
      </c>
      <c r="J330" t="s">
        <v>21</v>
      </c>
      <c r="K330" t="s">
        <v>108</v>
      </c>
    </row>
    <row r="331" spans="1:13" x14ac:dyDescent="0.25">
      <c r="A331" t="s">
        <v>661</v>
      </c>
      <c r="B331" t="s">
        <v>738</v>
      </c>
      <c r="C331" t="s">
        <v>351</v>
      </c>
      <c r="D331" t="s">
        <v>352</v>
      </c>
      <c r="E331" t="s">
        <v>639</v>
      </c>
      <c r="F331" t="s">
        <v>739</v>
      </c>
      <c r="G331">
        <v>1</v>
      </c>
      <c r="H331" t="s">
        <v>732</v>
      </c>
      <c r="J331" t="s">
        <v>21</v>
      </c>
      <c r="K331" t="s">
        <v>108</v>
      </c>
    </row>
    <row r="332" spans="1:13" x14ac:dyDescent="0.25">
      <c r="A332" t="s">
        <v>661</v>
      </c>
      <c r="B332" t="s">
        <v>740</v>
      </c>
      <c r="C332" t="s">
        <v>15</v>
      </c>
      <c r="D332" t="s">
        <v>16</v>
      </c>
      <c r="E332" t="s">
        <v>119</v>
      </c>
      <c r="F332" t="s">
        <v>180</v>
      </c>
      <c r="G332">
        <v>1</v>
      </c>
      <c r="H332" t="s">
        <v>732</v>
      </c>
      <c r="J332" t="s">
        <v>21</v>
      </c>
      <c r="K332" t="s">
        <v>108</v>
      </c>
    </row>
    <row r="333" spans="1:13" x14ac:dyDescent="0.25">
      <c r="A333" t="s">
        <v>661</v>
      </c>
      <c r="B333" t="s">
        <v>741</v>
      </c>
      <c r="C333" t="s">
        <v>23</v>
      </c>
      <c r="D333" t="s">
        <v>24</v>
      </c>
      <c r="E333" t="s">
        <v>24</v>
      </c>
      <c r="F333" t="s">
        <v>180</v>
      </c>
      <c r="G333">
        <v>10</v>
      </c>
      <c r="H333" t="s">
        <v>732</v>
      </c>
      <c r="I333" t="s">
        <v>742</v>
      </c>
      <c r="J333" t="s">
        <v>21</v>
      </c>
      <c r="K333" t="s">
        <v>108</v>
      </c>
    </row>
    <row r="334" spans="1:13" x14ac:dyDescent="0.25">
      <c r="A334" t="s">
        <v>661</v>
      </c>
      <c r="B334" t="s">
        <v>743</v>
      </c>
      <c r="C334" t="s">
        <v>28</v>
      </c>
      <c r="D334" t="s">
        <v>29</v>
      </c>
      <c r="E334" t="s">
        <v>174</v>
      </c>
      <c r="F334" t="s">
        <v>744</v>
      </c>
      <c r="G334">
        <v>1</v>
      </c>
      <c r="H334" t="s">
        <v>732</v>
      </c>
      <c r="J334" t="s">
        <v>21</v>
      </c>
      <c r="K334" t="s">
        <v>108</v>
      </c>
    </row>
    <row r="335" spans="1:13" x14ac:dyDescent="0.25">
      <c r="A335" t="s">
        <v>661</v>
      </c>
      <c r="B335" t="s">
        <v>745</v>
      </c>
      <c r="C335" t="s">
        <v>357</v>
      </c>
      <c r="D335" t="s">
        <v>427</v>
      </c>
      <c r="E335" t="s">
        <v>359</v>
      </c>
      <c r="F335" t="s">
        <v>360</v>
      </c>
      <c r="G335">
        <v>1</v>
      </c>
      <c r="H335" t="s">
        <v>732</v>
      </c>
      <c r="J335" t="s">
        <v>21</v>
      </c>
      <c r="K335" t="s">
        <v>108</v>
      </c>
      <c r="M335" t="s">
        <v>361</v>
      </c>
    </row>
    <row r="336" spans="1:13" x14ac:dyDescent="0.25">
      <c r="A336" t="s">
        <v>661</v>
      </c>
      <c r="B336" t="s">
        <v>746</v>
      </c>
      <c r="C336" t="s">
        <v>74</v>
      </c>
      <c r="D336" t="s">
        <v>75</v>
      </c>
      <c r="E336" t="s">
        <v>76</v>
      </c>
      <c r="F336" t="s">
        <v>747</v>
      </c>
      <c r="G336">
        <v>1</v>
      </c>
      <c r="H336" t="s">
        <v>732</v>
      </c>
      <c r="J336" t="s">
        <v>21</v>
      </c>
      <c r="K336" t="s">
        <v>108</v>
      </c>
    </row>
    <row r="337" spans="1:13" x14ac:dyDescent="0.25">
      <c r="G337">
        <v>21</v>
      </c>
    </row>
    <row r="338" spans="1:13" x14ac:dyDescent="0.25">
      <c r="A338" t="s">
        <v>661</v>
      </c>
      <c r="B338" t="s">
        <v>749</v>
      </c>
      <c r="C338" t="s">
        <v>206</v>
      </c>
      <c r="D338" t="s">
        <v>246</v>
      </c>
      <c r="E338" t="s">
        <v>208</v>
      </c>
      <c r="F338" t="s">
        <v>300</v>
      </c>
      <c r="G338">
        <v>1</v>
      </c>
      <c r="H338" t="s">
        <v>750</v>
      </c>
      <c r="J338" t="s">
        <v>21</v>
      </c>
      <c r="K338" t="s">
        <v>108</v>
      </c>
      <c r="M338" t="s">
        <v>303</v>
      </c>
    </row>
    <row r="339" spans="1:13" x14ac:dyDescent="0.25">
      <c r="A339" t="s">
        <v>661</v>
      </c>
      <c r="B339" t="s">
        <v>751</v>
      </c>
      <c r="C339" t="s">
        <v>100</v>
      </c>
      <c r="D339" t="s">
        <v>101</v>
      </c>
      <c r="E339" t="s">
        <v>102</v>
      </c>
      <c r="F339" t="s">
        <v>103</v>
      </c>
      <c r="G339">
        <v>1</v>
      </c>
      <c r="H339" t="s">
        <v>750</v>
      </c>
      <c r="J339" t="s">
        <v>21</v>
      </c>
      <c r="K339" t="s">
        <v>108</v>
      </c>
    </row>
    <row r="340" spans="1:13" x14ac:dyDescent="0.25">
      <c r="A340" t="s">
        <v>661</v>
      </c>
      <c r="B340" t="s">
        <v>752</v>
      </c>
      <c r="C340" t="s">
        <v>90</v>
      </c>
      <c r="D340" t="s">
        <v>91</v>
      </c>
      <c r="E340" t="s">
        <v>192</v>
      </c>
      <c r="F340" t="s">
        <v>250</v>
      </c>
      <c r="G340">
        <v>1</v>
      </c>
      <c r="H340" t="s">
        <v>750</v>
      </c>
      <c r="J340" t="s">
        <v>21</v>
      </c>
      <c r="K340" t="s">
        <v>108</v>
      </c>
    </row>
    <row r="341" spans="1:13" x14ac:dyDescent="0.25">
      <c r="A341" t="s">
        <v>661</v>
      </c>
      <c r="B341" t="s">
        <v>753</v>
      </c>
      <c r="C341" t="s">
        <v>280</v>
      </c>
      <c r="D341" t="s">
        <v>281</v>
      </c>
      <c r="E341" t="s">
        <v>141</v>
      </c>
      <c r="F341" t="s">
        <v>754</v>
      </c>
      <c r="G341">
        <v>1</v>
      </c>
      <c r="H341" t="s">
        <v>750</v>
      </c>
      <c r="J341" t="s">
        <v>21</v>
      </c>
      <c r="K341" t="s">
        <v>108</v>
      </c>
    </row>
    <row r="342" spans="1:13" x14ac:dyDescent="0.25">
      <c r="A342" t="s">
        <v>661</v>
      </c>
      <c r="B342" t="s">
        <v>755</v>
      </c>
      <c r="C342" t="s">
        <v>85</v>
      </c>
      <c r="D342" t="s">
        <v>86</v>
      </c>
      <c r="E342" t="s">
        <v>87</v>
      </c>
      <c r="F342" t="s">
        <v>756</v>
      </c>
      <c r="G342">
        <v>1</v>
      </c>
      <c r="H342" t="s">
        <v>750</v>
      </c>
      <c r="J342" t="s">
        <v>21</v>
      </c>
      <c r="K342" t="s">
        <v>108</v>
      </c>
    </row>
    <row r="343" spans="1:13" x14ac:dyDescent="0.25">
      <c r="A343" t="s">
        <v>661</v>
      </c>
      <c r="B343" t="s">
        <v>757</v>
      </c>
      <c r="C343" t="s">
        <v>37</v>
      </c>
      <c r="D343" t="s">
        <v>38</v>
      </c>
      <c r="E343" t="s">
        <v>66</v>
      </c>
      <c r="F343" t="s">
        <v>758</v>
      </c>
      <c r="G343">
        <v>1</v>
      </c>
      <c r="H343" t="s">
        <v>750</v>
      </c>
      <c r="J343" t="s">
        <v>21</v>
      </c>
      <c r="K343" t="s">
        <v>108</v>
      </c>
    </row>
    <row r="344" spans="1:13" x14ac:dyDescent="0.25">
      <c r="A344" t="s">
        <v>661</v>
      </c>
      <c r="B344" t="s">
        <v>759</v>
      </c>
      <c r="C344" t="s">
        <v>33</v>
      </c>
      <c r="D344" t="s">
        <v>34</v>
      </c>
      <c r="E344" t="s">
        <v>34</v>
      </c>
      <c r="F344" t="s">
        <v>347</v>
      </c>
      <c r="G344">
        <v>1</v>
      </c>
      <c r="H344" t="s">
        <v>750</v>
      </c>
      <c r="J344" t="s">
        <v>21</v>
      </c>
      <c r="K344" t="s">
        <v>108</v>
      </c>
    </row>
    <row r="345" spans="1:13" x14ac:dyDescent="0.25">
      <c r="A345" t="s">
        <v>661</v>
      </c>
      <c r="B345" t="s">
        <v>760</v>
      </c>
      <c r="C345" t="s">
        <v>686</v>
      </c>
      <c r="D345" t="s">
        <v>687</v>
      </c>
      <c r="E345" t="s">
        <v>639</v>
      </c>
      <c r="F345" t="s">
        <v>761</v>
      </c>
      <c r="G345">
        <v>1</v>
      </c>
      <c r="H345" t="s">
        <v>750</v>
      </c>
      <c r="J345" t="s">
        <v>21</v>
      </c>
      <c r="K345" t="s">
        <v>108</v>
      </c>
    </row>
    <row r="346" spans="1:13" x14ac:dyDescent="0.25">
      <c r="A346" t="s">
        <v>661</v>
      </c>
      <c r="B346" t="s">
        <v>762</v>
      </c>
      <c r="C346" t="s">
        <v>699</v>
      </c>
      <c r="D346" t="s">
        <v>763</v>
      </c>
      <c r="E346" t="s">
        <v>189</v>
      </c>
      <c r="F346" t="s">
        <v>764</v>
      </c>
      <c r="G346">
        <v>1</v>
      </c>
      <c r="H346" t="s">
        <v>750</v>
      </c>
      <c r="J346" t="s">
        <v>21</v>
      </c>
      <c r="K346" t="s">
        <v>108</v>
      </c>
    </row>
    <row r="347" spans="1:13" x14ac:dyDescent="0.25">
      <c r="A347" t="s">
        <v>661</v>
      </c>
      <c r="B347" t="s">
        <v>765</v>
      </c>
      <c r="C347" t="s">
        <v>81</v>
      </c>
      <c r="D347" t="s">
        <v>82</v>
      </c>
      <c r="E347" t="s">
        <v>82</v>
      </c>
      <c r="F347" t="s">
        <v>83</v>
      </c>
      <c r="G347">
        <v>1</v>
      </c>
      <c r="H347" t="s">
        <v>750</v>
      </c>
      <c r="J347" t="s">
        <v>21</v>
      </c>
      <c r="K347" t="s">
        <v>108</v>
      </c>
    </row>
    <row r="348" spans="1:13" x14ac:dyDescent="0.25">
      <c r="A348" t="s">
        <v>661</v>
      </c>
      <c r="B348" t="s">
        <v>766</v>
      </c>
      <c r="C348" t="s">
        <v>74</v>
      </c>
      <c r="D348" t="s">
        <v>75</v>
      </c>
      <c r="E348" t="s">
        <v>76</v>
      </c>
      <c r="F348" t="s">
        <v>767</v>
      </c>
      <c r="G348">
        <v>1</v>
      </c>
      <c r="H348" t="s">
        <v>750</v>
      </c>
      <c r="J348" t="s">
        <v>21</v>
      </c>
      <c r="K348" t="s">
        <v>108</v>
      </c>
    </row>
    <row r="349" spans="1:13" x14ac:dyDescent="0.25">
      <c r="G349">
        <v>11</v>
      </c>
    </row>
    <row r="350" spans="1:13" x14ac:dyDescent="0.25">
      <c r="A350" t="s">
        <v>769</v>
      </c>
      <c r="B350" t="s">
        <v>770</v>
      </c>
      <c r="C350" t="s">
        <v>28</v>
      </c>
      <c r="D350" t="s">
        <v>29</v>
      </c>
      <c r="E350" t="s">
        <v>174</v>
      </c>
      <c r="F350" t="s">
        <v>716</v>
      </c>
      <c r="G350">
        <v>1</v>
      </c>
      <c r="H350" t="s">
        <v>771</v>
      </c>
      <c r="I350" t="s">
        <v>20</v>
      </c>
      <c r="J350" t="s">
        <v>21</v>
      </c>
      <c r="K350" t="s">
        <v>108</v>
      </c>
      <c r="L350" t="s">
        <v>20</v>
      </c>
      <c r="M350" t="s">
        <v>20</v>
      </c>
    </row>
    <row r="351" spans="1:13" x14ac:dyDescent="0.25">
      <c r="A351" t="s">
        <v>769</v>
      </c>
      <c r="B351" t="s">
        <v>772</v>
      </c>
      <c r="C351" t="s">
        <v>85</v>
      </c>
      <c r="D351" t="s">
        <v>86</v>
      </c>
      <c r="E351" t="s">
        <v>87</v>
      </c>
      <c r="F351" t="s">
        <v>773</v>
      </c>
      <c r="G351">
        <v>1</v>
      </c>
      <c r="H351" t="s">
        <v>771</v>
      </c>
      <c r="I351" t="s">
        <v>20</v>
      </c>
      <c r="J351" t="s">
        <v>21</v>
      </c>
      <c r="K351" t="s">
        <v>108</v>
      </c>
      <c r="L351" t="s">
        <v>20</v>
      </c>
      <c r="M351" t="s">
        <v>20</v>
      </c>
    </row>
    <row r="352" spans="1:13" x14ac:dyDescent="0.25">
      <c r="A352" t="s">
        <v>769</v>
      </c>
      <c r="B352" t="s">
        <v>774</v>
      </c>
      <c r="C352" t="s">
        <v>775</v>
      </c>
      <c r="D352" t="s">
        <v>776</v>
      </c>
      <c r="E352" t="s">
        <v>777</v>
      </c>
      <c r="F352" t="s">
        <v>778</v>
      </c>
      <c r="G352">
        <v>1</v>
      </c>
      <c r="H352" t="s">
        <v>771</v>
      </c>
      <c r="I352" t="s">
        <v>20</v>
      </c>
      <c r="J352" t="s">
        <v>21</v>
      </c>
      <c r="K352" t="s">
        <v>108</v>
      </c>
      <c r="L352" t="s">
        <v>20</v>
      </c>
      <c r="M352" t="s">
        <v>20</v>
      </c>
    </row>
    <row r="353" spans="1:13" x14ac:dyDescent="0.25">
      <c r="A353" t="s">
        <v>769</v>
      </c>
      <c r="B353" t="s">
        <v>779</v>
      </c>
      <c r="C353" t="s">
        <v>81</v>
      </c>
      <c r="D353" t="s">
        <v>82</v>
      </c>
      <c r="E353" t="s">
        <v>82</v>
      </c>
      <c r="F353" t="s">
        <v>83</v>
      </c>
      <c r="G353">
        <v>1</v>
      </c>
      <c r="H353" t="s">
        <v>771</v>
      </c>
      <c r="I353" t="s">
        <v>20</v>
      </c>
      <c r="J353" t="s">
        <v>21</v>
      </c>
      <c r="K353" t="s">
        <v>108</v>
      </c>
      <c r="L353" t="s">
        <v>20</v>
      </c>
      <c r="M353" t="s">
        <v>20</v>
      </c>
    </row>
    <row r="354" spans="1:13" x14ac:dyDescent="0.25">
      <c r="A354" t="s">
        <v>769</v>
      </c>
      <c r="B354" t="s">
        <v>780</v>
      </c>
      <c r="C354" t="s">
        <v>23</v>
      </c>
      <c r="D354" t="s">
        <v>24</v>
      </c>
      <c r="E354" t="s">
        <v>24</v>
      </c>
      <c r="F354" t="s">
        <v>781</v>
      </c>
      <c r="G354">
        <v>6</v>
      </c>
      <c r="H354" t="s">
        <v>771</v>
      </c>
      <c r="I354" t="s">
        <v>20</v>
      </c>
      <c r="J354" t="s">
        <v>21</v>
      </c>
      <c r="K354" t="s">
        <v>108</v>
      </c>
      <c r="L354" t="s">
        <v>20</v>
      </c>
      <c r="M354" t="s">
        <v>20</v>
      </c>
    </row>
    <row r="355" spans="1:13" x14ac:dyDescent="0.25">
      <c r="A355" t="s">
        <v>769</v>
      </c>
      <c r="B355" t="s">
        <v>782</v>
      </c>
      <c r="C355" t="s">
        <v>15</v>
      </c>
      <c r="D355" t="s">
        <v>16</v>
      </c>
      <c r="E355" t="s">
        <v>119</v>
      </c>
      <c r="F355" t="s">
        <v>781</v>
      </c>
      <c r="G355">
        <v>1</v>
      </c>
      <c r="H355" t="s">
        <v>771</v>
      </c>
      <c r="I355" t="s">
        <v>20</v>
      </c>
      <c r="J355" t="s">
        <v>21</v>
      </c>
      <c r="K355" t="s">
        <v>108</v>
      </c>
      <c r="L355" t="s">
        <v>20</v>
      </c>
      <c r="M355" t="s">
        <v>20</v>
      </c>
    </row>
    <row r="356" spans="1:13" x14ac:dyDescent="0.25">
      <c r="A356" t="s">
        <v>769</v>
      </c>
      <c r="B356" t="s">
        <v>783</v>
      </c>
      <c r="C356" t="s">
        <v>33</v>
      </c>
      <c r="D356" t="s">
        <v>34</v>
      </c>
      <c r="E356" t="s">
        <v>34</v>
      </c>
      <c r="F356" t="s">
        <v>784</v>
      </c>
      <c r="G356">
        <v>1</v>
      </c>
      <c r="H356" t="s">
        <v>771</v>
      </c>
      <c r="I356" t="s">
        <v>20</v>
      </c>
      <c r="J356" t="s">
        <v>21</v>
      </c>
      <c r="K356" t="s">
        <v>108</v>
      </c>
      <c r="L356" t="s">
        <v>20</v>
      </c>
      <c r="M356" t="s">
        <v>20</v>
      </c>
    </row>
    <row r="357" spans="1:13" x14ac:dyDescent="0.25">
      <c r="A357" t="s">
        <v>769</v>
      </c>
      <c r="B357" t="s">
        <v>785</v>
      </c>
      <c r="C357" t="s">
        <v>74</v>
      </c>
      <c r="D357" t="s">
        <v>75</v>
      </c>
      <c r="E357" t="s">
        <v>76</v>
      </c>
      <c r="F357" t="s">
        <v>786</v>
      </c>
      <c r="G357">
        <v>1</v>
      </c>
      <c r="H357" t="s">
        <v>771</v>
      </c>
      <c r="I357" t="s">
        <v>20</v>
      </c>
      <c r="J357" t="s">
        <v>21</v>
      </c>
      <c r="K357" t="s">
        <v>108</v>
      </c>
      <c r="L357" t="s">
        <v>20</v>
      </c>
      <c r="M357" t="s">
        <v>20</v>
      </c>
    </row>
    <row r="358" spans="1:13" x14ac:dyDescent="0.25">
      <c r="G358">
        <v>13</v>
      </c>
    </row>
    <row r="359" spans="1:13" x14ac:dyDescent="0.25">
      <c r="B359" t="s">
        <v>819</v>
      </c>
      <c r="C359" t="s">
        <v>33</v>
      </c>
      <c r="D359" t="s">
        <v>34</v>
      </c>
      <c r="E359" t="s">
        <v>34</v>
      </c>
      <c r="F359" t="s">
        <v>820</v>
      </c>
      <c r="G359">
        <v>1</v>
      </c>
      <c r="H359" t="s">
        <v>862</v>
      </c>
      <c r="J359" t="s">
        <v>21</v>
      </c>
      <c r="K359" t="s">
        <v>257</v>
      </c>
    </row>
    <row r="360" spans="1:13" x14ac:dyDescent="0.25">
      <c r="B360" t="s">
        <v>814</v>
      </c>
      <c r="C360" t="s">
        <v>23</v>
      </c>
      <c r="D360" t="s">
        <v>24</v>
      </c>
      <c r="E360" t="s">
        <v>24</v>
      </c>
      <c r="F360" t="s">
        <v>24</v>
      </c>
      <c r="G360">
        <v>4</v>
      </c>
      <c r="H360" t="s">
        <v>862</v>
      </c>
      <c r="J360" t="s">
        <v>21</v>
      </c>
      <c r="K360" t="s">
        <v>257</v>
      </c>
    </row>
    <row r="361" spans="1:13" x14ac:dyDescent="0.25">
      <c r="B361" t="s">
        <v>815</v>
      </c>
      <c r="C361" t="s">
        <v>15</v>
      </c>
      <c r="D361" t="s">
        <v>16</v>
      </c>
      <c r="E361" t="s">
        <v>119</v>
      </c>
      <c r="F361" t="s">
        <v>180</v>
      </c>
      <c r="G361">
        <v>1</v>
      </c>
      <c r="H361" t="s">
        <v>862</v>
      </c>
      <c r="J361" t="s">
        <v>21</v>
      </c>
      <c r="K361" t="s">
        <v>257</v>
      </c>
    </row>
    <row r="362" spans="1:13" x14ac:dyDescent="0.25">
      <c r="G362">
        <v>6</v>
      </c>
    </row>
    <row r="363" spans="1:13" x14ac:dyDescent="0.25">
      <c r="A363" t="s">
        <v>864</v>
      </c>
      <c r="C363" t="s">
        <v>81</v>
      </c>
      <c r="D363" t="s">
        <v>82</v>
      </c>
      <c r="E363" t="s">
        <v>82</v>
      </c>
      <c r="F363" t="s">
        <v>83</v>
      </c>
      <c r="G363">
        <v>1</v>
      </c>
      <c r="H363" t="s">
        <v>865</v>
      </c>
      <c r="J363" t="s">
        <v>21</v>
      </c>
      <c r="K363" t="s">
        <v>257</v>
      </c>
    </row>
    <row r="364" spans="1:13" x14ac:dyDescent="0.25">
      <c r="A364" t="s">
        <v>864</v>
      </c>
      <c r="C364" t="s">
        <v>74</v>
      </c>
      <c r="D364" t="s">
        <v>75</v>
      </c>
      <c r="E364" t="s">
        <v>76</v>
      </c>
      <c r="F364" t="s">
        <v>866</v>
      </c>
      <c r="G364">
        <v>1</v>
      </c>
      <c r="H364" t="s">
        <v>865</v>
      </c>
      <c r="J364" t="s">
        <v>21</v>
      </c>
      <c r="K364" t="s">
        <v>257</v>
      </c>
    </row>
    <row r="365" spans="1:13" x14ac:dyDescent="0.25">
      <c r="A365" t="s">
        <v>864</v>
      </c>
      <c r="C365" t="s">
        <v>293</v>
      </c>
      <c r="D365" t="s">
        <v>867</v>
      </c>
      <c r="E365" t="s">
        <v>102</v>
      </c>
      <c r="F365" t="s">
        <v>868</v>
      </c>
      <c r="G365">
        <v>1</v>
      </c>
      <c r="H365" t="s">
        <v>865</v>
      </c>
      <c r="J365" t="s">
        <v>21</v>
      </c>
      <c r="K365" t="s">
        <v>257</v>
      </c>
    </row>
    <row r="366" spans="1:13" x14ac:dyDescent="0.25">
      <c r="A366" t="s">
        <v>864</v>
      </c>
      <c r="C366" t="s">
        <v>28</v>
      </c>
      <c r="D366" t="s">
        <v>29</v>
      </c>
      <c r="E366" t="s">
        <v>174</v>
      </c>
      <c r="F366" t="s">
        <v>658</v>
      </c>
      <c r="G366">
        <v>1</v>
      </c>
      <c r="H366" t="s">
        <v>865</v>
      </c>
      <c r="J366" t="s">
        <v>21</v>
      </c>
      <c r="K366" t="s">
        <v>257</v>
      </c>
    </row>
    <row r="367" spans="1:13" x14ac:dyDescent="0.25">
      <c r="A367" t="s">
        <v>864</v>
      </c>
      <c r="C367" t="s">
        <v>100</v>
      </c>
      <c r="D367" t="s">
        <v>101</v>
      </c>
      <c r="E367" t="s">
        <v>102</v>
      </c>
      <c r="F367" t="s">
        <v>869</v>
      </c>
      <c r="G367">
        <v>1</v>
      </c>
      <c r="H367" t="s">
        <v>865</v>
      </c>
      <c r="J367" t="s">
        <v>21</v>
      </c>
      <c r="K367" t="s">
        <v>257</v>
      </c>
    </row>
    <row r="368" spans="1:13" x14ac:dyDescent="0.25">
      <c r="A368" t="s">
        <v>864</v>
      </c>
      <c r="C368" t="s">
        <v>37</v>
      </c>
      <c r="D368" t="s">
        <v>38</v>
      </c>
      <c r="E368" t="s">
        <v>123</v>
      </c>
      <c r="F368" t="s">
        <v>870</v>
      </c>
      <c r="G368">
        <v>1</v>
      </c>
      <c r="H368" t="s">
        <v>865</v>
      </c>
      <c r="J368" t="s">
        <v>21</v>
      </c>
      <c r="K368" t="s">
        <v>257</v>
      </c>
    </row>
    <row r="369" spans="1:13" x14ac:dyDescent="0.25">
      <c r="A369" t="s">
        <v>864</v>
      </c>
      <c r="C369" t="s">
        <v>37</v>
      </c>
      <c r="D369" t="s">
        <v>38</v>
      </c>
      <c r="E369" t="s">
        <v>123</v>
      </c>
      <c r="F369" t="s">
        <v>871</v>
      </c>
      <c r="G369">
        <v>1</v>
      </c>
      <c r="H369" t="s">
        <v>865</v>
      </c>
      <c r="J369" t="s">
        <v>21</v>
      </c>
      <c r="K369" t="s">
        <v>257</v>
      </c>
    </row>
    <row r="370" spans="1:13" x14ac:dyDescent="0.25">
      <c r="A370" t="s">
        <v>864</v>
      </c>
      <c r="C370" t="s">
        <v>206</v>
      </c>
      <c r="D370" t="s">
        <v>207</v>
      </c>
      <c r="E370" t="s">
        <v>208</v>
      </c>
      <c r="F370" t="s">
        <v>803</v>
      </c>
      <c r="G370">
        <v>1</v>
      </c>
      <c r="H370" t="s">
        <v>865</v>
      </c>
      <c r="J370" t="s">
        <v>21</v>
      </c>
      <c r="K370" t="s">
        <v>257</v>
      </c>
      <c r="M370" t="s">
        <v>804</v>
      </c>
    </row>
    <row r="371" spans="1:13" x14ac:dyDescent="0.25">
      <c r="A371" t="s">
        <v>864</v>
      </c>
      <c r="C371" t="s">
        <v>37</v>
      </c>
      <c r="D371" t="s">
        <v>38</v>
      </c>
      <c r="E371" t="s">
        <v>123</v>
      </c>
      <c r="F371" t="s">
        <v>872</v>
      </c>
      <c r="G371">
        <v>1</v>
      </c>
      <c r="H371" t="s">
        <v>865</v>
      </c>
      <c r="J371" t="s">
        <v>21</v>
      </c>
      <c r="K371" t="s">
        <v>257</v>
      </c>
    </row>
    <row r="372" spans="1:13" x14ac:dyDescent="0.25">
      <c r="A372" t="s">
        <v>864</v>
      </c>
      <c r="C372" t="s">
        <v>62</v>
      </c>
      <c r="D372" t="s">
        <v>63</v>
      </c>
      <c r="E372" t="s">
        <v>126</v>
      </c>
      <c r="F372" t="s">
        <v>808</v>
      </c>
      <c r="G372">
        <v>1</v>
      </c>
      <c r="H372" t="s">
        <v>865</v>
      </c>
      <c r="J372" t="s">
        <v>21</v>
      </c>
      <c r="K372" t="s">
        <v>257</v>
      </c>
    </row>
    <row r="373" spans="1:13" x14ac:dyDescent="0.25">
      <c r="A373" t="s">
        <v>864</v>
      </c>
      <c r="C373" t="s">
        <v>33</v>
      </c>
      <c r="D373" t="s">
        <v>34</v>
      </c>
      <c r="E373" t="s">
        <v>34</v>
      </c>
      <c r="F373" t="s">
        <v>216</v>
      </c>
      <c r="G373">
        <v>1</v>
      </c>
      <c r="H373" t="s">
        <v>865</v>
      </c>
      <c r="J373" t="s">
        <v>21</v>
      </c>
      <c r="K373" t="s">
        <v>257</v>
      </c>
    </row>
    <row r="374" spans="1:13" x14ac:dyDescent="0.25">
      <c r="A374" t="s">
        <v>864</v>
      </c>
      <c r="C374" t="s">
        <v>62</v>
      </c>
      <c r="D374" t="s">
        <v>63</v>
      </c>
      <c r="E374" t="s">
        <v>126</v>
      </c>
      <c r="F374" t="s">
        <v>873</v>
      </c>
      <c r="G374">
        <v>1</v>
      </c>
      <c r="H374" t="s">
        <v>865</v>
      </c>
      <c r="J374" t="s">
        <v>21</v>
      </c>
      <c r="K374" t="s">
        <v>257</v>
      </c>
    </row>
    <row r="375" spans="1:13" x14ac:dyDescent="0.25">
      <c r="A375" t="s">
        <v>864</v>
      </c>
      <c r="C375" t="s">
        <v>23</v>
      </c>
      <c r="D375" t="s">
        <v>24</v>
      </c>
      <c r="E375" t="s">
        <v>24</v>
      </c>
      <c r="F375" t="s">
        <v>24</v>
      </c>
      <c r="G375">
        <v>4</v>
      </c>
      <c r="H375" t="s">
        <v>865</v>
      </c>
      <c r="J375" t="s">
        <v>21</v>
      </c>
      <c r="K375" t="s">
        <v>257</v>
      </c>
    </row>
    <row r="376" spans="1:13" x14ac:dyDescent="0.25">
      <c r="A376" t="s">
        <v>864</v>
      </c>
      <c r="C376" t="s">
        <v>15</v>
      </c>
      <c r="D376" t="s">
        <v>16</v>
      </c>
      <c r="E376" t="s">
        <v>119</v>
      </c>
      <c r="F376" t="s">
        <v>180</v>
      </c>
      <c r="G376">
        <v>1</v>
      </c>
      <c r="H376" t="s">
        <v>865</v>
      </c>
      <c r="J376" t="s">
        <v>21</v>
      </c>
      <c r="K376" t="s">
        <v>257</v>
      </c>
    </row>
    <row r="377" spans="1:13" x14ac:dyDescent="0.25">
      <c r="A377" t="s">
        <v>864</v>
      </c>
      <c r="C377" t="s">
        <v>275</v>
      </c>
      <c r="D377" t="s">
        <v>817</v>
      </c>
      <c r="E377" t="s">
        <v>92</v>
      </c>
      <c r="F377" t="s">
        <v>818</v>
      </c>
      <c r="G377">
        <v>1</v>
      </c>
      <c r="H377" t="s">
        <v>865</v>
      </c>
      <c r="J377" t="s">
        <v>21</v>
      </c>
      <c r="K377" t="s">
        <v>257</v>
      </c>
    </row>
    <row r="378" spans="1:13" x14ac:dyDescent="0.25">
      <c r="A378" t="s">
        <v>864</v>
      </c>
      <c r="C378" t="s">
        <v>33</v>
      </c>
      <c r="D378" t="s">
        <v>34</v>
      </c>
      <c r="E378" t="s">
        <v>34</v>
      </c>
      <c r="F378" t="s">
        <v>874</v>
      </c>
      <c r="G378">
        <v>1</v>
      </c>
      <c r="H378" t="s">
        <v>865</v>
      </c>
      <c r="J378" t="s">
        <v>21</v>
      </c>
      <c r="K378" t="s">
        <v>257</v>
      </c>
    </row>
    <row r="379" spans="1:13" x14ac:dyDescent="0.25">
      <c r="A379" t="s">
        <v>297</v>
      </c>
      <c r="B379" t="s">
        <v>356</v>
      </c>
      <c r="C379" t="s">
        <v>357</v>
      </c>
      <c r="D379" t="s">
        <v>358</v>
      </c>
      <c r="E379" t="s">
        <v>359</v>
      </c>
      <c r="F379" t="s">
        <v>360</v>
      </c>
      <c r="G379">
        <v>1</v>
      </c>
      <c r="H379" t="s">
        <v>301</v>
      </c>
      <c r="J379" t="s">
        <v>21</v>
      </c>
      <c r="K379" t="s">
        <v>302</v>
      </c>
      <c r="M379" t="s">
        <v>361</v>
      </c>
    </row>
    <row r="380" spans="1:13" x14ac:dyDescent="0.25">
      <c r="C380" t="s">
        <v>85</v>
      </c>
      <c r="D380" t="s">
        <v>86</v>
      </c>
      <c r="E380" t="s">
        <v>87</v>
      </c>
      <c r="F380" t="s">
        <v>875</v>
      </c>
      <c r="G380">
        <v>1</v>
      </c>
      <c r="H380" t="s">
        <v>865</v>
      </c>
      <c r="J380" t="s">
        <v>21</v>
      </c>
      <c r="K380" t="s">
        <v>257</v>
      </c>
    </row>
    <row r="381" spans="1:13" x14ac:dyDescent="0.25">
      <c r="G381">
        <v>21</v>
      </c>
    </row>
    <row r="382" spans="1:13" x14ac:dyDescent="0.25">
      <c r="A382" t="s">
        <v>864</v>
      </c>
      <c r="C382" t="s">
        <v>293</v>
      </c>
      <c r="D382" t="s">
        <v>867</v>
      </c>
      <c r="E382" t="s">
        <v>102</v>
      </c>
      <c r="F382" t="s">
        <v>868</v>
      </c>
      <c r="G382">
        <v>1</v>
      </c>
      <c r="H382" t="s">
        <v>876</v>
      </c>
      <c r="J382" t="s">
        <v>21</v>
      </c>
      <c r="K382" t="s">
        <v>257</v>
      </c>
    </row>
    <row r="383" spans="1:13" x14ac:dyDescent="0.25">
      <c r="A383" t="s">
        <v>864</v>
      </c>
      <c r="C383" t="s">
        <v>28</v>
      </c>
      <c r="D383" t="s">
        <v>29</v>
      </c>
      <c r="E383" t="s">
        <v>174</v>
      </c>
      <c r="F383" t="s">
        <v>658</v>
      </c>
      <c r="G383">
        <v>1</v>
      </c>
      <c r="H383" t="s">
        <v>876</v>
      </c>
      <c r="J383" t="s">
        <v>21</v>
      </c>
      <c r="K383" t="s">
        <v>257</v>
      </c>
    </row>
    <row r="384" spans="1:13" x14ac:dyDescent="0.25">
      <c r="A384" t="s">
        <v>864</v>
      </c>
      <c r="C384" t="s">
        <v>293</v>
      </c>
      <c r="D384" t="s">
        <v>101</v>
      </c>
      <c r="E384" t="s">
        <v>102</v>
      </c>
      <c r="F384" t="s">
        <v>869</v>
      </c>
      <c r="G384">
        <v>1</v>
      </c>
      <c r="H384" t="s">
        <v>876</v>
      </c>
      <c r="J384" t="s">
        <v>21</v>
      </c>
      <c r="K384" t="s">
        <v>257</v>
      </c>
    </row>
    <row r="385" spans="1:13" x14ac:dyDescent="0.25">
      <c r="A385" t="s">
        <v>864</v>
      </c>
      <c r="C385" t="s">
        <v>37</v>
      </c>
      <c r="D385" t="s">
        <v>38</v>
      </c>
      <c r="E385" t="s">
        <v>123</v>
      </c>
      <c r="F385" t="s">
        <v>870</v>
      </c>
      <c r="G385">
        <v>1</v>
      </c>
      <c r="H385" t="s">
        <v>876</v>
      </c>
      <c r="J385" t="s">
        <v>21</v>
      </c>
      <c r="K385" t="s">
        <v>257</v>
      </c>
    </row>
    <row r="386" spans="1:13" x14ac:dyDescent="0.25">
      <c r="A386" t="s">
        <v>864</v>
      </c>
      <c r="C386" t="s">
        <v>37</v>
      </c>
      <c r="D386" t="s">
        <v>38</v>
      </c>
      <c r="E386" t="s">
        <v>123</v>
      </c>
      <c r="F386" t="s">
        <v>871</v>
      </c>
      <c r="G386">
        <v>1</v>
      </c>
      <c r="H386" t="s">
        <v>876</v>
      </c>
      <c r="J386" t="s">
        <v>21</v>
      </c>
      <c r="K386" t="s">
        <v>257</v>
      </c>
    </row>
    <row r="387" spans="1:13" x14ac:dyDescent="0.25">
      <c r="A387" t="s">
        <v>864</v>
      </c>
      <c r="C387" t="s">
        <v>206</v>
      </c>
      <c r="D387" t="s">
        <v>207</v>
      </c>
      <c r="E387" t="s">
        <v>208</v>
      </c>
      <c r="F387" t="s">
        <v>803</v>
      </c>
      <c r="G387">
        <v>1</v>
      </c>
      <c r="H387" t="s">
        <v>876</v>
      </c>
      <c r="J387" t="s">
        <v>21</v>
      </c>
      <c r="K387" t="s">
        <v>257</v>
      </c>
      <c r="M387" t="s">
        <v>804</v>
      </c>
    </row>
    <row r="388" spans="1:13" x14ac:dyDescent="0.25">
      <c r="A388" t="s">
        <v>864</v>
      </c>
      <c r="C388" t="s">
        <v>37</v>
      </c>
      <c r="D388" t="s">
        <v>38</v>
      </c>
      <c r="E388" t="s">
        <v>123</v>
      </c>
      <c r="F388" t="s">
        <v>872</v>
      </c>
      <c r="G388">
        <v>1</v>
      </c>
      <c r="H388" t="s">
        <v>876</v>
      </c>
      <c r="J388" t="s">
        <v>21</v>
      </c>
      <c r="K388" t="s">
        <v>257</v>
      </c>
    </row>
    <row r="389" spans="1:13" x14ac:dyDescent="0.25">
      <c r="A389" t="s">
        <v>864</v>
      </c>
      <c r="C389" t="s">
        <v>62</v>
      </c>
      <c r="D389" t="s">
        <v>63</v>
      </c>
      <c r="E389" t="s">
        <v>126</v>
      </c>
      <c r="F389" t="s">
        <v>808</v>
      </c>
      <c r="G389">
        <v>1</v>
      </c>
      <c r="H389" t="s">
        <v>876</v>
      </c>
      <c r="J389" t="s">
        <v>21</v>
      </c>
      <c r="K389" t="s">
        <v>257</v>
      </c>
    </row>
    <row r="390" spans="1:13" x14ac:dyDescent="0.25">
      <c r="A390" t="s">
        <v>864</v>
      </c>
      <c r="C390" t="s">
        <v>33</v>
      </c>
      <c r="D390" t="s">
        <v>34</v>
      </c>
      <c r="E390" t="s">
        <v>34</v>
      </c>
      <c r="F390" t="s">
        <v>216</v>
      </c>
      <c r="G390">
        <v>1</v>
      </c>
      <c r="H390" t="s">
        <v>876</v>
      </c>
      <c r="J390" t="s">
        <v>21</v>
      </c>
      <c r="K390" t="s">
        <v>257</v>
      </c>
    </row>
    <row r="391" spans="1:13" x14ac:dyDescent="0.25">
      <c r="A391" t="s">
        <v>864</v>
      </c>
      <c r="C391" t="s">
        <v>62</v>
      </c>
      <c r="D391" t="s">
        <v>877</v>
      </c>
      <c r="E391" t="s">
        <v>126</v>
      </c>
      <c r="F391" t="s">
        <v>873</v>
      </c>
      <c r="G391">
        <v>1</v>
      </c>
      <c r="H391" t="s">
        <v>876</v>
      </c>
      <c r="J391" t="s">
        <v>21</v>
      </c>
      <c r="K391" t="s">
        <v>257</v>
      </c>
    </row>
    <row r="392" spans="1:13" x14ac:dyDescent="0.25">
      <c r="A392" t="s">
        <v>864</v>
      </c>
      <c r="D392" t="s">
        <v>878</v>
      </c>
      <c r="E392" t="s">
        <v>879</v>
      </c>
      <c r="G392">
        <v>1</v>
      </c>
      <c r="H392" t="s">
        <v>876</v>
      </c>
    </row>
    <row r="393" spans="1:13" x14ac:dyDescent="0.25">
      <c r="G393">
        <v>11</v>
      </c>
    </row>
    <row r="394" spans="1:13" x14ac:dyDescent="0.25">
      <c r="A394" t="s">
        <v>788</v>
      </c>
      <c r="B394" t="s">
        <v>789</v>
      </c>
      <c r="C394" t="s">
        <v>81</v>
      </c>
      <c r="D394" t="s">
        <v>82</v>
      </c>
      <c r="E394" t="s">
        <v>82</v>
      </c>
      <c r="F394" t="s">
        <v>83</v>
      </c>
      <c r="G394">
        <v>1</v>
      </c>
      <c r="H394" t="s">
        <v>829</v>
      </c>
      <c r="J394" t="s">
        <v>21</v>
      </c>
      <c r="K394" t="s">
        <v>257</v>
      </c>
    </row>
    <row r="395" spans="1:13" x14ac:dyDescent="0.25">
      <c r="A395" t="s">
        <v>788</v>
      </c>
      <c r="B395" t="s">
        <v>791</v>
      </c>
      <c r="C395" t="s">
        <v>74</v>
      </c>
      <c r="D395" t="s">
        <v>75</v>
      </c>
      <c r="E395" t="s">
        <v>76</v>
      </c>
      <c r="F395" t="s">
        <v>792</v>
      </c>
      <c r="G395">
        <v>1</v>
      </c>
      <c r="H395" t="s">
        <v>829</v>
      </c>
      <c r="J395" t="s">
        <v>21</v>
      </c>
      <c r="K395" t="s">
        <v>257</v>
      </c>
    </row>
    <row r="396" spans="1:13" x14ac:dyDescent="0.25">
      <c r="A396" t="s">
        <v>788</v>
      </c>
      <c r="B396" t="s">
        <v>795</v>
      </c>
      <c r="C396" t="s">
        <v>28</v>
      </c>
      <c r="D396" t="s">
        <v>29</v>
      </c>
      <c r="E396" t="s">
        <v>174</v>
      </c>
      <c r="F396" t="s">
        <v>658</v>
      </c>
      <c r="G396">
        <v>1</v>
      </c>
      <c r="H396" t="s">
        <v>829</v>
      </c>
      <c r="J396" t="s">
        <v>21</v>
      </c>
      <c r="K396" t="s">
        <v>257</v>
      </c>
    </row>
    <row r="397" spans="1:13" x14ac:dyDescent="0.25">
      <c r="A397" t="s">
        <v>788</v>
      </c>
      <c r="B397" t="s">
        <v>798</v>
      </c>
      <c r="C397" t="s">
        <v>37</v>
      </c>
      <c r="D397" t="s">
        <v>38</v>
      </c>
      <c r="E397" t="s">
        <v>123</v>
      </c>
      <c r="F397" t="s">
        <v>799</v>
      </c>
      <c r="G397">
        <v>1</v>
      </c>
      <c r="H397" t="s">
        <v>829</v>
      </c>
      <c r="J397" t="s">
        <v>21</v>
      </c>
      <c r="K397" t="s">
        <v>257</v>
      </c>
    </row>
    <row r="398" spans="1:13" x14ac:dyDescent="0.25">
      <c r="A398" t="s">
        <v>788</v>
      </c>
      <c r="B398" t="s">
        <v>800</v>
      </c>
      <c r="C398" t="s">
        <v>37</v>
      </c>
      <c r="D398" t="s">
        <v>38</v>
      </c>
      <c r="E398" t="s">
        <v>123</v>
      </c>
      <c r="F398" t="s">
        <v>801</v>
      </c>
      <c r="G398">
        <v>1</v>
      </c>
      <c r="H398" t="s">
        <v>829</v>
      </c>
      <c r="J398" t="s">
        <v>21</v>
      </c>
      <c r="K398" t="s">
        <v>257</v>
      </c>
    </row>
    <row r="399" spans="1:13" x14ac:dyDescent="0.25">
      <c r="A399" t="s">
        <v>788</v>
      </c>
      <c r="B399" t="s">
        <v>802</v>
      </c>
      <c r="C399" t="s">
        <v>206</v>
      </c>
      <c r="D399" t="s">
        <v>207</v>
      </c>
      <c r="E399" t="s">
        <v>208</v>
      </c>
      <c r="F399" t="s">
        <v>803</v>
      </c>
      <c r="G399">
        <v>1</v>
      </c>
      <c r="H399" t="s">
        <v>829</v>
      </c>
      <c r="J399" t="s">
        <v>21</v>
      </c>
      <c r="K399" t="s">
        <v>257</v>
      </c>
      <c r="M399" t="s">
        <v>804</v>
      </c>
    </row>
    <row r="400" spans="1:13" x14ac:dyDescent="0.25">
      <c r="A400" t="s">
        <v>788</v>
      </c>
      <c r="B400" t="s">
        <v>805</v>
      </c>
      <c r="C400" t="s">
        <v>37</v>
      </c>
      <c r="D400" t="s">
        <v>38</v>
      </c>
      <c r="E400" t="s">
        <v>123</v>
      </c>
      <c r="F400" t="s">
        <v>806</v>
      </c>
      <c r="G400">
        <v>1</v>
      </c>
      <c r="H400" t="s">
        <v>829</v>
      </c>
      <c r="J400" t="s">
        <v>21</v>
      </c>
      <c r="K400" t="s">
        <v>257</v>
      </c>
    </row>
    <row r="401" spans="1:13" x14ac:dyDescent="0.25">
      <c r="A401" t="s">
        <v>788</v>
      </c>
      <c r="B401" t="s">
        <v>807</v>
      </c>
      <c r="C401" t="s">
        <v>62</v>
      </c>
      <c r="D401" t="s">
        <v>63</v>
      </c>
      <c r="E401" t="s">
        <v>126</v>
      </c>
      <c r="F401" t="s">
        <v>808</v>
      </c>
      <c r="G401">
        <v>1</v>
      </c>
      <c r="H401" t="s">
        <v>829</v>
      </c>
      <c r="J401" t="s">
        <v>21</v>
      </c>
      <c r="K401" t="s">
        <v>257</v>
      </c>
    </row>
    <row r="402" spans="1:13" x14ac:dyDescent="0.25">
      <c r="A402" t="s">
        <v>788</v>
      </c>
      <c r="B402" t="s">
        <v>809</v>
      </c>
      <c r="C402" t="s">
        <v>33</v>
      </c>
      <c r="D402" t="s">
        <v>34</v>
      </c>
      <c r="E402" t="s">
        <v>34</v>
      </c>
      <c r="F402" t="s">
        <v>216</v>
      </c>
      <c r="G402">
        <v>1</v>
      </c>
      <c r="H402" t="s">
        <v>829</v>
      </c>
      <c r="J402" t="s">
        <v>21</v>
      </c>
      <c r="K402" t="s">
        <v>257</v>
      </c>
    </row>
    <row r="403" spans="1:13" x14ac:dyDescent="0.25">
      <c r="A403" t="s">
        <v>788</v>
      </c>
      <c r="B403" t="s">
        <v>810</v>
      </c>
      <c r="C403" t="s">
        <v>62</v>
      </c>
      <c r="D403" t="s">
        <v>63</v>
      </c>
      <c r="E403" t="s">
        <v>126</v>
      </c>
      <c r="F403" t="s">
        <v>811</v>
      </c>
      <c r="G403">
        <v>1</v>
      </c>
      <c r="H403" t="s">
        <v>829</v>
      </c>
      <c r="J403" t="s">
        <v>21</v>
      </c>
      <c r="K403" t="s">
        <v>257</v>
      </c>
    </row>
    <row r="404" spans="1:13" x14ac:dyDescent="0.25">
      <c r="A404" t="s">
        <v>788</v>
      </c>
      <c r="B404" t="s">
        <v>812</v>
      </c>
      <c r="C404" t="s">
        <v>95</v>
      </c>
      <c r="D404" t="s">
        <v>96</v>
      </c>
      <c r="E404" t="s">
        <v>189</v>
      </c>
      <c r="F404" t="s">
        <v>813</v>
      </c>
      <c r="G404">
        <v>1</v>
      </c>
      <c r="H404" t="s">
        <v>829</v>
      </c>
      <c r="J404" t="s">
        <v>21</v>
      </c>
      <c r="K404" t="s">
        <v>257</v>
      </c>
    </row>
    <row r="405" spans="1:13" x14ac:dyDescent="0.25">
      <c r="A405" t="s">
        <v>788</v>
      </c>
      <c r="B405" t="s">
        <v>814</v>
      </c>
      <c r="C405" t="s">
        <v>23</v>
      </c>
      <c r="D405" t="s">
        <v>24</v>
      </c>
      <c r="E405" t="s">
        <v>24</v>
      </c>
      <c r="F405" t="s">
        <v>24</v>
      </c>
      <c r="G405">
        <v>3</v>
      </c>
      <c r="H405" t="s">
        <v>829</v>
      </c>
      <c r="J405" t="s">
        <v>21</v>
      </c>
      <c r="K405" t="s">
        <v>257</v>
      </c>
    </row>
    <row r="406" spans="1:13" x14ac:dyDescent="0.25">
      <c r="A406" t="s">
        <v>788</v>
      </c>
      <c r="B406" t="s">
        <v>815</v>
      </c>
      <c r="C406" t="s">
        <v>15</v>
      </c>
      <c r="D406" t="s">
        <v>16</v>
      </c>
      <c r="E406" t="s">
        <v>119</v>
      </c>
      <c r="F406" t="s">
        <v>180</v>
      </c>
      <c r="G406">
        <v>1</v>
      </c>
      <c r="H406" t="s">
        <v>829</v>
      </c>
      <c r="J406" t="s">
        <v>21</v>
      </c>
      <c r="K406" t="s">
        <v>257</v>
      </c>
    </row>
    <row r="407" spans="1:13" x14ac:dyDescent="0.25">
      <c r="A407" t="s">
        <v>788</v>
      </c>
      <c r="B407" t="s">
        <v>816</v>
      </c>
      <c r="C407" t="s">
        <v>275</v>
      </c>
      <c r="D407" t="s">
        <v>817</v>
      </c>
      <c r="E407" t="s">
        <v>92</v>
      </c>
      <c r="F407" t="s">
        <v>818</v>
      </c>
      <c r="G407">
        <v>1</v>
      </c>
      <c r="H407" t="s">
        <v>829</v>
      </c>
      <c r="J407" t="s">
        <v>21</v>
      </c>
      <c r="K407" t="s">
        <v>257</v>
      </c>
    </row>
    <row r="408" spans="1:13" x14ac:dyDescent="0.25">
      <c r="A408" t="s">
        <v>788</v>
      </c>
      <c r="B408" t="s">
        <v>819</v>
      </c>
      <c r="C408" t="s">
        <v>33</v>
      </c>
      <c r="D408" t="s">
        <v>34</v>
      </c>
      <c r="E408" t="s">
        <v>34</v>
      </c>
      <c r="F408" t="s">
        <v>820</v>
      </c>
      <c r="G408">
        <v>1</v>
      </c>
      <c r="H408" t="s">
        <v>829</v>
      </c>
      <c r="J408" t="s">
        <v>21</v>
      </c>
      <c r="K408" t="s">
        <v>257</v>
      </c>
    </row>
    <row r="409" spans="1:13" x14ac:dyDescent="0.25">
      <c r="A409" t="s">
        <v>788</v>
      </c>
      <c r="B409" t="s">
        <v>821</v>
      </c>
      <c r="C409" t="s">
        <v>33</v>
      </c>
      <c r="D409" t="s">
        <v>34</v>
      </c>
      <c r="E409" t="s">
        <v>34</v>
      </c>
      <c r="F409" t="s">
        <v>822</v>
      </c>
      <c r="G409">
        <v>1</v>
      </c>
      <c r="H409" t="s">
        <v>829</v>
      </c>
      <c r="J409" t="s">
        <v>21</v>
      </c>
      <c r="K409" t="s">
        <v>257</v>
      </c>
      <c r="M409" t="s">
        <v>823</v>
      </c>
    </row>
    <row r="410" spans="1:13" x14ac:dyDescent="0.25">
      <c r="A410" t="s">
        <v>788</v>
      </c>
      <c r="C410" t="s">
        <v>357</v>
      </c>
      <c r="D410" t="s">
        <v>427</v>
      </c>
      <c r="E410" t="s">
        <v>359</v>
      </c>
      <c r="F410" t="s">
        <v>428</v>
      </c>
      <c r="G410">
        <v>1</v>
      </c>
      <c r="H410" t="s">
        <v>829</v>
      </c>
      <c r="J410" t="s">
        <v>21</v>
      </c>
      <c r="K410" t="s">
        <v>257</v>
      </c>
      <c r="M410" t="s">
        <v>830</v>
      </c>
    </row>
    <row r="411" spans="1:13" x14ac:dyDescent="0.25">
      <c r="A411" t="s">
        <v>788</v>
      </c>
      <c r="C411" t="s">
        <v>100</v>
      </c>
      <c r="D411" t="s">
        <v>101</v>
      </c>
      <c r="E411" t="s">
        <v>308</v>
      </c>
      <c r="F411" t="s">
        <v>831</v>
      </c>
      <c r="G411">
        <v>1</v>
      </c>
      <c r="H411" t="s">
        <v>829</v>
      </c>
      <c r="J411" t="s">
        <v>21</v>
      </c>
      <c r="K411" t="s">
        <v>257</v>
      </c>
    </row>
    <row r="412" spans="1:13" x14ac:dyDescent="0.25">
      <c r="A412" t="s">
        <v>788</v>
      </c>
      <c r="C412" t="s">
        <v>100</v>
      </c>
      <c r="D412" t="s">
        <v>101</v>
      </c>
      <c r="E412" t="s">
        <v>308</v>
      </c>
      <c r="F412" t="s">
        <v>832</v>
      </c>
      <c r="G412">
        <v>1</v>
      </c>
      <c r="H412" t="s">
        <v>829</v>
      </c>
      <c r="J412" t="s">
        <v>21</v>
      </c>
      <c r="K412" t="s">
        <v>257</v>
      </c>
    </row>
    <row r="413" spans="1:13" x14ac:dyDescent="0.25">
      <c r="G413">
        <v>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EFD0-F0C2-4031-A087-B35C9159EB7F}">
  <sheetPr>
    <pageSetUpPr fitToPage="1"/>
  </sheetPr>
  <dimension ref="A1:M22"/>
  <sheetViews>
    <sheetView workbookViewId="0">
      <selection activeCell="G16" sqref="G16"/>
    </sheetView>
  </sheetViews>
  <sheetFormatPr defaultRowHeight="15" x14ac:dyDescent="0.25"/>
  <cols>
    <col min="1" max="1" width="14.140625" customWidth="1"/>
    <col min="2" max="2" width="7.85546875" bestFit="1" customWidth="1"/>
    <col min="3" max="3" width="16.28515625" customWidth="1"/>
    <col min="4" max="4" width="34.7109375" bestFit="1" customWidth="1"/>
    <col min="5" max="5" width="17.85546875" bestFit="1" customWidth="1"/>
    <col min="6" max="6" width="23.28515625" bestFit="1" customWidth="1"/>
    <col min="7" max="7" width="10.28515625" customWidth="1"/>
    <col min="8" max="8" width="15.42578125" customWidth="1"/>
    <col min="9" max="9" width="15.140625" customWidth="1"/>
    <col min="10" max="10" width="14.85546875" customWidth="1"/>
    <col min="11" max="11" width="16.85546875" customWidth="1"/>
    <col min="12" max="12" width="21.42578125" customWidth="1"/>
    <col min="13" max="13" width="30" customWidth="1"/>
  </cols>
  <sheetData>
    <row r="1" spans="1:13" x14ac:dyDescent="0.25">
      <c r="A1" s="186" t="s">
        <v>863</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162" t="s">
        <v>1</v>
      </c>
      <c r="B3" s="162" t="s">
        <v>2</v>
      </c>
      <c r="C3" s="162" t="s">
        <v>3</v>
      </c>
      <c r="D3" s="162" t="s">
        <v>4</v>
      </c>
      <c r="E3" s="162" t="s">
        <v>5</v>
      </c>
      <c r="F3" s="162" t="s">
        <v>6</v>
      </c>
      <c r="G3" s="162" t="s">
        <v>7</v>
      </c>
      <c r="H3" s="162" t="s">
        <v>8</v>
      </c>
      <c r="I3" s="162" t="s">
        <v>9</v>
      </c>
      <c r="J3" s="162" t="s">
        <v>10</v>
      </c>
      <c r="K3" s="162" t="s">
        <v>11</v>
      </c>
      <c r="L3" s="162" t="s">
        <v>12</v>
      </c>
      <c r="M3" s="162" t="s">
        <v>13</v>
      </c>
    </row>
    <row r="4" spans="1:13" x14ac:dyDescent="0.25">
      <c r="A4" s="59" t="s">
        <v>864</v>
      </c>
      <c r="B4" s="23"/>
      <c r="C4" s="23" t="s">
        <v>81</v>
      </c>
      <c r="D4" s="23" t="s">
        <v>82</v>
      </c>
      <c r="E4" s="23" t="s">
        <v>82</v>
      </c>
      <c r="F4" s="23" t="s">
        <v>83</v>
      </c>
      <c r="G4" s="72">
        <v>1</v>
      </c>
      <c r="H4" s="59" t="s">
        <v>865</v>
      </c>
      <c r="I4" s="59"/>
      <c r="J4" s="59" t="s">
        <v>21</v>
      </c>
      <c r="K4" s="23" t="s">
        <v>257</v>
      </c>
      <c r="L4" s="59"/>
      <c r="M4" s="59"/>
    </row>
    <row r="5" spans="1:13" x14ac:dyDescent="0.25">
      <c r="A5" s="59" t="s">
        <v>864</v>
      </c>
      <c r="B5" s="23"/>
      <c r="C5" s="23" t="s">
        <v>74</v>
      </c>
      <c r="D5" s="23" t="s">
        <v>75</v>
      </c>
      <c r="E5" s="23" t="s">
        <v>76</v>
      </c>
      <c r="F5" s="23" t="s">
        <v>866</v>
      </c>
      <c r="G5" s="72">
        <v>1</v>
      </c>
      <c r="H5" s="59" t="s">
        <v>865</v>
      </c>
      <c r="I5" s="59"/>
      <c r="J5" s="59" t="s">
        <v>21</v>
      </c>
      <c r="K5" s="23" t="s">
        <v>257</v>
      </c>
      <c r="L5" s="59"/>
      <c r="M5" s="59"/>
    </row>
    <row r="6" spans="1:13" x14ac:dyDescent="0.25">
      <c r="A6" s="59" t="s">
        <v>864</v>
      </c>
      <c r="B6" s="23"/>
      <c r="C6" s="23" t="s">
        <v>293</v>
      </c>
      <c r="D6" s="23" t="s">
        <v>867</v>
      </c>
      <c r="E6" s="23" t="s">
        <v>102</v>
      </c>
      <c r="F6" s="23" t="s">
        <v>868</v>
      </c>
      <c r="G6" s="72">
        <v>1</v>
      </c>
      <c r="H6" s="59" t="s">
        <v>865</v>
      </c>
      <c r="I6" s="59"/>
      <c r="J6" s="59" t="s">
        <v>21</v>
      </c>
      <c r="K6" s="23" t="s">
        <v>257</v>
      </c>
      <c r="L6" s="59"/>
      <c r="M6" s="59"/>
    </row>
    <row r="7" spans="1:13" x14ac:dyDescent="0.25">
      <c r="A7" s="59" t="s">
        <v>864</v>
      </c>
      <c r="B7" s="23"/>
      <c r="C7" s="23" t="s">
        <v>28</v>
      </c>
      <c r="D7" s="23" t="s">
        <v>29</v>
      </c>
      <c r="E7" s="23" t="s">
        <v>174</v>
      </c>
      <c r="F7" s="23" t="s">
        <v>658</v>
      </c>
      <c r="G7" s="72">
        <v>1</v>
      </c>
      <c r="H7" s="59" t="s">
        <v>865</v>
      </c>
      <c r="I7" s="59"/>
      <c r="J7" s="59" t="s">
        <v>21</v>
      </c>
      <c r="K7" s="23" t="s">
        <v>257</v>
      </c>
      <c r="L7" s="59"/>
      <c r="M7" s="59"/>
    </row>
    <row r="8" spans="1:13" x14ac:dyDescent="0.25">
      <c r="A8" s="59" t="s">
        <v>864</v>
      </c>
      <c r="B8" s="23"/>
      <c r="C8" s="11" t="s">
        <v>100</v>
      </c>
      <c r="D8" s="23" t="s">
        <v>101</v>
      </c>
      <c r="E8" s="23" t="s">
        <v>102</v>
      </c>
      <c r="F8" s="23" t="s">
        <v>869</v>
      </c>
      <c r="G8" s="72">
        <v>1</v>
      </c>
      <c r="H8" s="59" t="s">
        <v>865</v>
      </c>
      <c r="I8" s="59"/>
      <c r="J8" s="59" t="s">
        <v>21</v>
      </c>
      <c r="K8" s="23" t="s">
        <v>257</v>
      </c>
      <c r="L8" s="59"/>
      <c r="M8" s="59"/>
    </row>
    <row r="9" spans="1:13" x14ac:dyDescent="0.25">
      <c r="A9" s="59" t="s">
        <v>864</v>
      </c>
      <c r="B9" s="23"/>
      <c r="C9" s="23" t="s">
        <v>37</v>
      </c>
      <c r="D9" s="23" t="s">
        <v>38</v>
      </c>
      <c r="E9" s="23" t="s">
        <v>123</v>
      </c>
      <c r="F9" s="23" t="s">
        <v>870</v>
      </c>
      <c r="G9" s="72">
        <v>1</v>
      </c>
      <c r="H9" s="59" t="s">
        <v>865</v>
      </c>
      <c r="I9" s="59"/>
      <c r="J9" s="59" t="s">
        <v>21</v>
      </c>
      <c r="K9" s="23" t="s">
        <v>257</v>
      </c>
      <c r="L9" s="59"/>
      <c r="M9" s="59"/>
    </row>
    <row r="10" spans="1:13" x14ac:dyDescent="0.25">
      <c r="A10" s="59" t="s">
        <v>864</v>
      </c>
      <c r="B10" s="23"/>
      <c r="C10" s="23" t="s">
        <v>37</v>
      </c>
      <c r="D10" s="23" t="s">
        <v>38</v>
      </c>
      <c r="E10" s="23" t="s">
        <v>123</v>
      </c>
      <c r="F10" s="23" t="s">
        <v>871</v>
      </c>
      <c r="G10" s="72">
        <v>1</v>
      </c>
      <c r="H10" s="59" t="s">
        <v>865</v>
      </c>
      <c r="I10" s="59"/>
      <c r="J10" s="59" t="s">
        <v>21</v>
      </c>
      <c r="K10" s="23" t="s">
        <v>257</v>
      </c>
      <c r="L10" s="59"/>
      <c r="M10" s="59"/>
    </row>
    <row r="11" spans="1:13" x14ac:dyDescent="0.25">
      <c r="A11" s="59" t="s">
        <v>864</v>
      </c>
      <c r="B11" s="23"/>
      <c r="C11" s="58" t="s">
        <v>206</v>
      </c>
      <c r="D11" s="58" t="s">
        <v>207</v>
      </c>
      <c r="E11" s="23" t="s">
        <v>208</v>
      </c>
      <c r="F11" s="23" t="s">
        <v>803</v>
      </c>
      <c r="G11" s="73">
        <v>1</v>
      </c>
      <c r="H11" s="59" t="s">
        <v>865</v>
      </c>
      <c r="I11" s="59"/>
      <c r="J11" s="59" t="s">
        <v>21</v>
      </c>
      <c r="K11" s="23" t="s">
        <v>257</v>
      </c>
      <c r="L11" s="59"/>
      <c r="M11" s="59" t="s">
        <v>804</v>
      </c>
    </row>
    <row r="12" spans="1:13" x14ac:dyDescent="0.25">
      <c r="A12" s="59" t="s">
        <v>864</v>
      </c>
      <c r="B12" s="23"/>
      <c r="C12" s="23" t="s">
        <v>37</v>
      </c>
      <c r="D12" s="23" t="s">
        <v>38</v>
      </c>
      <c r="E12" s="23" t="s">
        <v>123</v>
      </c>
      <c r="F12" s="23" t="s">
        <v>872</v>
      </c>
      <c r="G12" s="72">
        <v>1</v>
      </c>
      <c r="H12" s="59" t="s">
        <v>865</v>
      </c>
      <c r="I12" s="59"/>
      <c r="J12" s="59" t="s">
        <v>21</v>
      </c>
      <c r="K12" s="23" t="s">
        <v>257</v>
      </c>
      <c r="L12" s="59"/>
      <c r="M12" s="59"/>
    </row>
    <row r="13" spans="1:13" x14ac:dyDescent="0.25">
      <c r="A13" s="59" t="s">
        <v>864</v>
      </c>
      <c r="B13" s="23"/>
      <c r="C13" s="27" t="s">
        <v>62</v>
      </c>
      <c r="D13" s="28" t="s">
        <v>63</v>
      </c>
      <c r="E13" s="23" t="s">
        <v>126</v>
      </c>
      <c r="F13" s="23" t="s">
        <v>808</v>
      </c>
      <c r="G13" s="72">
        <v>1</v>
      </c>
      <c r="H13" s="59" t="s">
        <v>865</v>
      </c>
      <c r="I13" s="59"/>
      <c r="J13" s="59" t="s">
        <v>21</v>
      </c>
      <c r="K13" s="23" t="s">
        <v>257</v>
      </c>
      <c r="L13" s="59"/>
      <c r="M13" s="59"/>
    </row>
    <row r="14" spans="1:13" x14ac:dyDescent="0.25">
      <c r="A14" s="59" t="s">
        <v>864</v>
      </c>
      <c r="B14" s="23"/>
      <c r="C14" s="23" t="s">
        <v>33</v>
      </c>
      <c r="D14" s="23" t="s">
        <v>34</v>
      </c>
      <c r="E14" s="23" t="s">
        <v>34</v>
      </c>
      <c r="F14" s="23" t="s">
        <v>216</v>
      </c>
      <c r="G14" s="72">
        <v>1</v>
      </c>
      <c r="H14" s="59" t="s">
        <v>865</v>
      </c>
      <c r="I14" s="59"/>
      <c r="J14" s="59" t="s">
        <v>21</v>
      </c>
      <c r="K14" s="23" t="s">
        <v>257</v>
      </c>
      <c r="L14" s="59"/>
      <c r="M14" s="59"/>
    </row>
    <row r="15" spans="1:13" x14ac:dyDescent="0.25">
      <c r="A15" s="59" t="s">
        <v>864</v>
      </c>
      <c r="B15" s="23"/>
      <c r="C15" s="23" t="s">
        <v>62</v>
      </c>
      <c r="D15" s="23" t="s">
        <v>63</v>
      </c>
      <c r="E15" s="23" t="s">
        <v>126</v>
      </c>
      <c r="F15" s="23" t="s">
        <v>873</v>
      </c>
      <c r="G15" s="72">
        <v>1</v>
      </c>
      <c r="H15" s="59" t="s">
        <v>865</v>
      </c>
      <c r="I15" s="59"/>
      <c r="J15" s="59" t="s">
        <v>21</v>
      </c>
      <c r="K15" s="23" t="s">
        <v>257</v>
      </c>
      <c r="L15" s="59"/>
      <c r="M15" s="59"/>
    </row>
    <row r="16" spans="1:13" x14ac:dyDescent="0.25">
      <c r="A16" s="59" t="s">
        <v>864</v>
      </c>
      <c r="B16" s="23"/>
      <c r="C16" s="23" t="s">
        <v>23</v>
      </c>
      <c r="D16" s="23" t="s">
        <v>24</v>
      </c>
      <c r="E16" s="23" t="s">
        <v>24</v>
      </c>
      <c r="F16" s="23" t="s">
        <v>24</v>
      </c>
      <c r="G16" s="59">
        <v>4</v>
      </c>
      <c r="H16" s="59" t="s">
        <v>865</v>
      </c>
      <c r="I16" s="59"/>
      <c r="J16" s="59" t="s">
        <v>21</v>
      </c>
      <c r="K16" s="23" t="s">
        <v>257</v>
      </c>
      <c r="L16" s="59"/>
      <c r="M16" s="59"/>
    </row>
    <row r="17" spans="1:13" x14ac:dyDescent="0.25">
      <c r="A17" s="59" t="s">
        <v>864</v>
      </c>
      <c r="B17" s="23"/>
      <c r="C17" s="23" t="s">
        <v>15</v>
      </c>
      <c r="D17" s="23" t="s">
        <v>16</v>
      </c>
      <c r="E17" s="23" t="s">
        <v>119</v>
      </c>
      <c r="F17" s="23" t="s">
        <v>180</v>
      </c>
      <c r="G17" s="72">
        <v>1</v>
      </c>
      <c r="H17" s="59" t="s">
        <v>865</v>
      </c>
      <c r="I17" s="59"/>
      <c r="J17" s="59" t="s">
        <v>21</v>
      </c>
      <c r="K17" s="23" t="s">
        <v>257</v>
      </c>
      <c r="L17" s="59"/>
      <c r="M17" s="59"/>
    </row>
    <row r="18" spans="1:13" x14ac:dyDescent="0.25">
      <c r="A18" s="59" t="s">
        <v>864</v>
      </c>
      <c r="B18" s="23"/>
      <c r="C18" s="23" t="s">
        <v>275</v>
      </c>
      <c r="D18" s="23" t="s">
        <v>817</v>
      </c>
      <c r="E18" s="23" t="s">
        <v>92</v>
      </c>
      <c r="F18" s="23" t="s">
        <v>818</v>
      </c>
      <c r="G18" s="72">
        <v>1</v>
      </c>
      <c r="H18" s="59" t="s">
        <v>865</v>
      </c>
      <c r="I18" s="59"/>
      <c r="J18" s="59" t="s">
        <v>21</v>
      </c>
      <c r="K18" s="23" t="s">
        <v>257</v>
      </c>
      <c r="L18" s="59"/>
      <c r="M18" s="59"/>
    </row>
    <row r="19" spans="1:13" x14ac:dyDescent="0.25">
      <c r="A19" s="59" t="s">
        <v>864</v>
      </c>
      <c r="B19" s="23"/>
      <c r="C19" s="23" t="s">
        <v>33</v>
      </c>
      <c r="D19" s="23" t="s">
        <v>34</v>
      </c>
      <c r="E19" s="23" t="s">
        <v>34</v>
      </c>
      <c r="F19" s="23" t="s">
        <v>874</v>
      </c>
      <c r="G19" s="72">
        <v>1</v>
      </c>
      <c r="H19" s="59" t="s">
        <v>865</v>
      </c>
      <c r="I19" s="59"/>
      <c r="J19" s="59" t="s">
        <v>21</v>
      </c>
      <c r="K19" s="23" t="s">
        <v>257</v>
      </c>
      <c r="L19" s="59"/>
      <c r="M19" s="59"/>
    </row>
    <row r="20" spans="1:13" x14ac:dyDescent="0.25">
      <c r="A20" s="123" t="s">
        <v>297</v>
      </c>
      <c r="B20" s="123" t="s">
        <v>356</v>
      </c>
      <c r="C20" s="123" t="s">
        <v>357</v>
      </c>
      <c r="D20" s="123" t="s">
        <v>358</v>
      </c>
      <c r="E20" s="123" t="s">
        <v>359</v>
      </c>
      <c r="F20" s="123" t="s">
        <v>360</v>
      </c>
      <c r="G20" s="123">
        <v>1</v>
      </c>
      <c r="H20" s="123" t="s">
        <v>301</v>
      </c>
      <c r="I20" s="123"/>
      <c r="J20" s="123" t="s">
        <v>21</v>
      </c>
      <c r="K20" s="123" t="s">
        <v>302</v>
      </c>
      <c r="L20" s="123"/>
      <c r="M20" s="123" t="s">
        <v>361</v>
      </c>
    </row>
    <row r="21" spans="1:13" x14ac:dyDescent="0.25">
      <c r="C21" s="23" t="s">
        <v>85</v>
      </c>
      <c r="D21" s="23" t="s">
        <v>86</v>
      </c>
      <c r="E21" s="23" t="s">
        <v>87</v>
      </c>
      <c r="F21" s="23" t="s">
        <v>875</v>
      </c>
      <c r="G21" s="23">
        <v>1</v>
      </c>
      <c r="H21" s="59" t="s">
        <v>865</v>
      </c>
      <c r="I21" s="23"/>
      <c r="J21" s="23" t="s">
        <v>21</v>
      </c>
      <c r="K21" s="23" t="s">
        <v>257</v>
      </c>
      <c r="L21" s="23"/>
    </row>
    <row r="22" spans="1:13" x14ac:dyDescent="0.25">
      <c r="G22">
        <f>SUM(G4:G21)</f>
        <v>21</v>
      </c>
    </row>
  </sheetData>
  <mergeCells count="1">
    <mergeCell ref="A1:M2"/>
  </mergeCells>
  <pageMargins left="0.7" right="0.7" top="0.75" bottom="0.75" header="0.3" footer="0.3"/>
  <pageSetup fitToHeight="0" orientation="landscape"/>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A725-060C-4FD4-A242-3613EC8EBA49}">
  <sheetPr>
    <pageSetUpPr fitToPage="1"/>
  </sheetPr>
  <dimension ref="A1:M16"/>
  <sheetViews>
    <sheetView workbookViewId="0">
      <selection activeCell="F22" sqref="F22"/>
    </sheetView>
  </sheetViews>
  <sheetFormatPr defaultRowHeight="15" x14ac:dyDescent="0.25"/>
  <cols>
    <col min="1" max="1" width="14.140625" customWidth="1"/>
    <col min="2" max="2" width="7.85546875" bestFit="1" customWidth="1"/>
    <col min="3" max="3" width="16.28515625" customWidth="1"/>
    <col min="4" max="4" width="34.7109375" bestFit="1" customWidth="1"/>
    <col min="5" max="5" width="17.85546875" bestFit="1" customWidth="1"/>
    <col min="6" max="6" width="23.28515625" bestFit="1" customWidth="1"/>
    <col min="7" max="7" width="10.28515625" customWidth="1"/>
    <col min="8" max="8" width="15.42578125" customWidth="1"/>
    <col min="9" max="9" width="15.140625" customWidth="1"/>
    <col min="10" max="10" width="14.85546875" customWidth="1"/>
    <col min="11" max="11" width="16.85546875" customWidth="1"/>
    <col min="12" max="12" width="21.42578125" customWidth="1"/>
    <col min="13" max="13" width="30" customWidth="1"/>
  </cols>
  <sheetData>
    <row r="1" spans="1:13" x14ac:dyDescent="0.25">
      <c r="A1" s="186" t="s">
        <v>863</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162" t="s">
        <v>1</v>
      </c>
      <c r="B3" s="162" t="s">
        <v>2</v>
      </c>
      <c r="C3" s="162" t="s">
        <v>3</v>
      </c>
      <c r="D3" s="162" t="s">
        <v>4</v>
      </c>
      <c r="E3" s="162" t="s">
        <v>5</v>
      </c>
      <c r="F3" s="162" t="s">
        <v>6</v>
      </c>
      <c r="G3" s="162" t="s">
        <v>7</v>
      </c>
      <c r="H3" s="162" t="s">
        <v>8</v>
      </c>
      <c r="I3" s="162" t="s">
        <v>9</v>
      </c>
      <c r="J3" s="162" t="s">
        <v>10</v>
      </c>
      <c r="K3" s="162" t="s">
        <v>11</v>
      </c>
      <c r="L3" s="162" t="s">
        <v>12</v>
      </c>
      <c r="M3" s="162" t="s">
        <v>13</v>
      </c>
    </row>
    <row r="4" spans="1:13" x14ac:dyDescent="0.25">
      <c r="A4" s="59" t="s">
        <v>864</v>
      </c>
      <c r="B4" s="23"/>
      <c r="C4" s="23" t="s">
        <v>293</v>
      </c>
      <c r="D4" s="23" t="s">
        <v>867</v>
      </c>
      <c r="E4" s="23" t="s">
        <v>102</v>
      </c>
      <c r="F4" s="23" t="s">
        <v>868</v>
      </c>
      <c r="G4" s="72">
        <v>1</v>
      </c>
      <c r="H4" s="59" t="s">
        <v>876</v>
      </c>
      <c r="I4" s="59"/>
      <c r="J4" s="59" t="s">
        <v>21</v>
      </c>
      <c r="K4" s="23" t="s">
        <v>257</v>
      </c>
      <c r="L4" s="59"/>
      <c r="M4" s="59"/>
    </row>
    <row r="5" spans="1:13" x14ac:dyDescent="0.25">
      <c r="A5" s="59" t="s">
        <v>864</v>
      </c>
      <c r="B5" s="23"/>
      <c r="C5" s="23" t="s">
        <v>28</v>
      </c>
      <c r="D5" s="23" t="s">
        <v>29</v>
      </c>
      <c r="E5" s="23" t="s">
        <v>174</v>
      </c>
      <c r="F5" s="23" t="s">
        <v>658</v>
      </c>
      <c r="G5" s="72">
        <v>1</v>
      </c>
      <c r="H5" s="59" t="s">
        <v>876</v>
      </c>
      <c r="I5" s="59"/>
      <c r="J5" s="59" t="s">
        <v>21</v>
      </c>
      <c r="K5" s="23" t="s">
        <v>257</v>
      </c>
      <c r="L5" s="59"/>
      <c r="M5" s="59"/>
    </row>
    <row r="6" spans="1:13" x14ac:dyDescent="0.25">
      <c r="A6" s="59" t="s">
        <v>864</v>
      </c>
      <c r="B6" s="23"/>
      <c r="C6" s="23" t="s">
        <v>293</v>
      </c>
      <c r="D6" s="23" t="s">
        <v>101</v>
      </c>
      <c r="E6" s="23" t="s">
        <v>102</v>
      </c>
      <c r="F6" s="23" t="s">
        <v>869</v>
      </c>
      <c r="G6" s="72">
        <v>1</v>
      </c>
      <c r="H6" s="59" t="s">
        <v>876</v>
      </c>
      <c r="I6" s="59"/>
      <c r="J6" s="59" t="s">
        <v>21</v>
      </c>
      <c r="K6" s="23" t="s">
        <v>257</v>
      </c>
      <c r="L6" s="59"/>
      <c r="M6" s="59"/>
    </row>
    <row r="7" spans="1:13" x14ac:dyDescent="0.25">
      <c r="A7" s="59" t="s">
        <v>864</v>
      </c>
      <c r="B7" s="23"/>
      <c r="C7" s="23" t="s">
        <v>37</v>
      </c>
      <c r="D7" s="23" t="s">
        <v>38</v>
      </c>
      <c r="E7" s="23" t="s">
        <v>123</v>
      </c>
      <c r="F7" s="23" t="s">
        <v>870</v>
      </c>
      <c r="G7" s="72">
        <v>1</v>
      </c>
      <c r="H7" s="59" t="s">
        <v>876</v>
      </c>
      <c r="I7" s="59"/>
      <c r="J7" s="59" t="s">
        <v>21</v>
      </c>
      <c r="K7" s="23" t="s">
        <v>257</v>
      </c>
      <c r="L7" s="59"/>
      <c r="M7" s="59"/>
    </row>
    <row r="8" spans="1:13" x14ac:dyDescent="0.25">
      <c r="A8" s="59" t="s">
        <v>864</v>
      </c>
      <c r="B8" s="23"/>
      <c r="C8" s="23" t="s">
        <v>37</v>
      </c>
      <c r="D8" s="23" t="s">
        <v>38</v>
      </c>
      <c r="E8" s="23" t="s">
        <v>123</v>
      </c>
      <c r="F8" s="23" t="s">
        <v>871</v>
      </c>
      <c r="G8" s="72">
        <v>1</v>
      </c>
      <c r="H8" s="59" t="s">
        <v>876</v>
      </c>
      <c r="I8" s="59"/>
      <c r="J8" s="59" t="s">
        <v>21</v>
      </c>
      <c r="K8" s="23" t="s">
        <v>257</v>
      </c>
      <c r="L8" s="59"/>
      <c r="M8" s="59"/>
    </row>
    <row r="9" spans="1:13" x14ac:dyDescent="0.25">
      <c r="A9" s="59" t="s">
        <v>864</v>
      </c>
      <c r="B9" s="23"/>
      <c r="C9" s="58" t="s">
        <v>206</v>
      </c>
      <c r="D9" s="58" t="s">
        <v>207</v>
      </c>
      <c r="E9" s="23" t="s">
        <v>208</v>
      </c>
      <c r="F9" s="23" t="s">
        <v>803</v>
      </c>
      <c r="G9" s="73">
        <v>1</v>
      </c>
      <c r="H9" s="59" t="s">
        <v>876</v>
      </c>
      <c r="I9" s="59"/>
      <c r="J9" s="59" t="s">
        <v>21</v>
      </c>
      <c r="K9" s="23" t="s">
        <v>257</v>
      </c>
      <c r="L9" s="59"/>
      <c r="M9" s="59" t="s">
        <v>804</v>
      </c>
    </row>
    <row r="10" spans="1:13" x14ac:dyDescent="0.25">
      <c r="A10" s="59" t="s">
        <v>864</v>
      </c>
      <c r="B10" s="23"/>
      <c r="C10" s="23" t="s">
        <v>37</v>
      </c>
      <c r="D10" s="23" t="s">
        <v>38</v>
      </c>
      <c r="E10" s="23" t="s">
        <v>123</v>
      </c>
      <c r="F10" s="23" t="s">
        <v>872</v>
      </c>
      <c r="G10" s="72">
        <v>1</v>
      </c>
      <c r="H10" s="59" t="s">
        <v>876</v>
      </c>
      <c r="I10" s="59"/>
      <c r="J10" s="59" t="s">
        <v>21</v>
      </c>
      <c r="K10" s="23" t="s">
        <v>257</v>
      </c>
      <c r="L10" s="59"/>
      <c r="M10" s="59"/>
    </row>
    <row r="11" spans="1:13" x14ac:dyDescent="0.25">
      <c r="A11" s="59" t="s">
        <v>864</v>
      </c>
      <c r="B11" s="23"/>
      <c r="C11" s="27" t="s">
        <v>62</v>
      </c>
      <c r="D11" s="28" t="s">
        <v>63</v>
      </c>
      <c r="E11" s="23" t="s">
        <v>126</v>
      </c>
      <c r="F11" s="23" t="s">
        <v>808</v>
      </c>
      <c r="G11" s="72">
        <v>1</v>
      </c>
      <c r="H11" s="59" t="s">
        <v>876</v>
      </c>
      <c r="I11" s="59"/>
      <c r="J11" s="59" t="s">
        <v>21</v>
      </c>
      <c r="K11" s="23" t="s">
        <v>257</v>
      </c>
      <c r="L11" s="59"/>
      <c r="M11" s="59"/>
    </row>
    <row r="12" spans="1:13" x14ac:dyDescent="0.25">
      <c r="A12" s="59" t="s">
        <v>864</v>
      </c>
      <c r="B12" s="23"/>
      <c r="C12" s="23" t="s">
        <v>33</v>
      </c>
      <c r="D12" s="23" t="s">
        <v>34</v>
      </c>
      <c r="E12" s="23" t="s">
        <v>34</v>
      </c>
      <c r="F12" s="23" t="s">
        <v>216</v>
      </c>
      <c r="G12" s="72">
        <v>1</v>
      </c>
      <c r="H12" s="59" t="s">
        <v>876</v>
      </c>
      <c r="I12" s="59"/>
      <c r="J12" s="59" t="s">
        <v>21</v>
      </c>
      <c r="K12" s="23" t="s">
        <v>257</v>
      </c>
      <c r="L12" s="59"/>
      <c r="M12" s="59"/>
    </row>
    <row r="13" spans="1:13" x14ac:dyDescent="0.25">
      <c r="A13" s="181" t="s">
        <v>864</v>
      </c>
      <c r="B13" s="29"/>
      <c r="C13" s="29" t="s">
        <v>62</v>
      </c>
      <c r="D13" s="29" t="s">
        <v>877</v>
      </c>
      <c r="E13" s="29" t="s">
        <v>126</v>
      </c>
      <c r="F13" s="29" t="s">
        <v>873</v>
      </c>
      <c r="G13" s="181">
        <v>1</v>
      </c>
      <c r="H13" s="181" t="s">
        <v>876</v>
      </c>
      <c r="I13" s="181"/>
      <c r="J13" s="181" t="s">
        <v>21</v>
      </c>
      <c r="K13" s="29" t="s">
        <v>257</v>
      </c>
      <c r="L13" s="181"/>
      <c r="M13" s="181" t="s">
        <v>884</v>
      </c>
    </row>
    <row r="14" spans="1:13" x14ac:dyDescent="0.25">
      <c r="A14" s="59" t="s">
        <v>864</v>
      </c>
      <c r="B14" s="23"/>
      <c r="C14" s="23" t="s">
        <v>886</v>
      </c>
      <c r="D14" s="23" t="s">
        <v>878</v>
      </c>
      <c r="E14" s="23" t="s">
        <v>879</v>
      </c>
      <c r="F14" s="23"/>
      <c r="G14" s="72">
        <v>1</v>
      </c>
      <c r="H14" s="59" t="s">
        <v>876</v>
      </c>
      <c r="I14" s="59"/>
      <c r="J14" s="59"/>
      <c r="K14" s="23" t="s">
        <v>257</v>
      </c>
      <c r="L14" s="59"/>
      <c r="M14" s="59"/>
    </row>
    <row r="15" spans="1:13" x14ac:dyDescent="0.25">
      <c r="A15" s="59"/>
      <c r="B15" s="23"/>
      <c r="C15" s="120" t="s">
        <v>351</v>
      </c>
      <c r="D15" s="120" t="s">
        <v>352</v>
      </c>
      <c r="E15" s="120" t="s">
        <v>353</v>
      </c>
      <c r="F15" s="120" t="s">
        <v>576</v>
      </c>
      <c r="G15" s="180">
        <v>1</v>
      </c>
      <c r="H15" s="59" t="s">
        <v>829</v>
      </c>
      <c r="I15" s="179"/>
      <c r="J15" s="59" t="s">
        <v>21</v>
      </c>
      <c r="K15" s="23" t="s">
        <v>257</v>
      </c>
      <c r="L15" s="59"/>
      <c r="M15" s="59" t="s">
        <v>885</v>
      </c>
    </row>
    <row r="16" spans="1:13" x14ac:dyDescent="0.25">
      <c r="G16">
        <f>SUBTOTAL(109,G4:G15)</f>
        <v>12</v>
      </c>
    </row>
  </sheetData>
  <mergeCells count="1">
    <mergeCell ref="A1:M2"/>
  </mergeCells>
  <pageMargins left="0.7" right="0.7" top="0.75" bottom="0.75" header="0.3" footer="0.3"/>
  <pageSetup fitToHeight="0" orientation="landscape"/>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C868-774B-4272-B2A7-AD6DBFF2F97A}">
  <dimension ref="A1:M23"/>
  <sheetViews>
    <sheetView workbookViewId="0">
      <selection activeCell="A12" sqref="A12:XFD12"/>
    </sheetView>
  </sheetViews>
  <sheetFormatPr defaultRowHeight="15" x14ac:dyDescent="0.25"/>
  <cols>
    <col min="1" max="1" width="14.140625" customWidth="1"/>
    <col min="2" max="2" width="12.140625" customWidth="1"/>
    <col min="3" max="3" width="21.85546875" customWidth="1"/>
    <col min="4" max="4" width="36.5703125" customWidth="1"/>
    <col min="5" max="5" width="19.85546875" customWidth="1"/>
    <col min="6" max="6" width="27.85546875" customWidth="1"/>
    <col min="7" max="7" width="10.5703125" customWidth="1"/>
    <col min="8" max="8" width="19.42578125" customWidth="1"/>
    <col min="9" max="9" width="18.28515625" customWidth="1"/>
    <col min="10" max="10" width="14.85546875" customWidth="1"/>
    <col min="11" max="11" width="11.42578125" customWidth="1"/>
    <col min="12" max="12" width="21.42578125" customWidth="1"/>
    <col min="13" max="13" width="47.85546875" customWidth="1"/>
  </cols>
  <sheetData>
    <row r="1" spans="1:13" x14ac:dyDescent="0.25">
      <c r="A1" s="186" t="s">
        <v>828</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162" t="s">
        <v>1</v>
      </c>
      <c r="B3" s="162" t="s">
        <v>2</v>
      </c>
      <c r="C3" s="162" t="s">
        <v>3</v>
      </c>
      <c r="D3" s="162" t="s">
        <v>4</v>
      </c>
      <c r="E3" s="162" t="s">
        <v>5</v>
      </c>
      <c r="F3" s="162" t="s">
        <v>6</v>
      </c>
      <c r="G3" s="162" t="s">
        <v>7</v>
      </c>
      <c r="H3" s="162" t="s">
        <v>8</v>
      </c>
      <c r="I3" s="162" t="s">
        <v>9</v>
      </c>
      <c r="J3" s="162" t="s">
        <v>10</v>
      </c>
      <c r="K3" s="162" t="s">
        <v>11</v>
      </c>
      <c r="L3" s="162" t="s">
        <v>12</v>
      </c>
      <c r="M3" s="162" t="s">
        <v>13</v>
      </c>
    </row>
    <row r="4" spans="1:13" x14ac:dyDescent="0.25">
      <c r="A4" s="59" t="s">
        <v>788</v>
      </c>
      <c r="B4" s="23" t="s">
        <v>789</v>
      </c>
      <c r="C4" s="23" t="s">
        <v>81</v>
      </c>
      <c r="D4" s="23" t="s">
        <v>82</v>
      </c>
      <c r="E4" s="23" t="s">
        <v>82</v>
      </c>
      <c r="F4" s="23" t="s">
        <v>83</v>
      </c>
      <c r="G4" s="72">
        <v>1</v>
      </c>
      <c r="H4" s="59" t="s">
        <v>829</v>
      </c>
      <c r="I4" s="59"/>
      <c r="J4" s="59" t="s">
        <v>21</v>
      </c>
      <c r="K4" s="23" t="s">
        <v>257</v>
      </c>
      <c r="L4" s="59"/>
      <c r="M4" s="59"/>
    </row>
    <row r="5" spans="1:13" x14ac:dyDescent="0.25">
      <c r="A5" s="59" t="s">
        <v>788</v>
      </c>
      <c r="B5" s="23" t="s">
        <v>791</v>
      </c>
      <c r="C5" s="23" t="s">
        <v>74</v>
      </c>
      <c r="D5" s="23" t="s">
        <v>75</v>
      </c>
      <c r="E5" s="23" t="s">
        <v>76</v>
      </c>
      <c r="F5" s="23" t="s">
        <v>792</v>
      </c>
      <c r="G5" s="72">
        <v>1</v>
      </c>
      <c r="H5" s="59" t="s">
        <v>829</v>
      </c>
      <c r="I5" s="59"/>
      <c r="J5" s="59" t="s">
        <v>21</v>
      </c>
      <c r="K5" s="23" t="s">
        <v>257</v>
      </c>
      <c r="L5" s="59"/>
      <c r="M5" s="59"/>
    </row>
    <row r="6" spans="1:13" x14ac:dyDescent="0.25">
      <c r="A6" s="59" t="s">
        <v>788</v>
      </c>
      <c r="B6" s="23" t="s">
        <v>795</v>
      </c>
      <c r="C6" s="23" t="s">
        <v>28</v>
      </c>
      <c r="D6" s="23" t="s">
        <v>29</v>
      </c>
      <c r="E6" s="23" t="s">
        <v>174</v>
      </c>
      <c r="F6" s="23" t="s">
        <v>658</v>
      </c>
      <c r="G6" s="72">
        <v>1</v>
      </c>
      <c r="H6" s="59" t="s">
        <v>829</v>
      </c>
      <c r="I6" s="59"/>
      <c r="J6" s="59" t="s">
        <v>21</v>
      </c>
      <c r="K6" s="23" t="s">
        <v>257</v>
      </c>
      <c r="L6" s="59"/>
      <c r="M6" s="59"/>
    </row>
    <row r="7" spans="1:13" x14ac:dyDescent="0.25">
      <c r="A7" s="59" t="s">
        <v>788</v>
      </c>
      <c r="B7" s="23" t="s">
        <v>798</v>
      </c>
      <c r="C7" s="23" t="s">
        <v>37</v>
      </c>
      <c r="D7" s="23" t="s">
        <v>38</v>
      </c>
      <c r="E7" s="23" t="s">
        <v>123</v>
      </c>
      <c r="F7" s="23" t="s">
        <v>799</v>
      </c>
      <c r="G7" s="72">
        <v>1</v>
      </c>
      <c r="H7" s="59" t="s">
        <v>829</v>
      </c>
      <c r="I7" s="59"/>
      <c r="J7" s="59" t="s">
        <v>21</v>
      </c>
      <c r="K7" s="23" t="s">
        <v>257</v>
      </c>
      <c r="L7" s="59"/>
      <c r="M7" s="59"/>
    </row>
    <row r="8" spans="1:13" x14ac:dyDescent="0.25">
      <c r="A8" s="59" t="s">
        <v>788</v>
      </c>
      <c r="B8" s="23" t="s">
        <v>800</v>
      </c>
      <c r="C8" s="23" t="s">
        <v>37</v>
      </c>
      <c r="D8" s="23" t="s">
        <v>38</v>
      </c>
      <c r="E8" s="23" t="s">
        <v>123</v>
      </c>
      <c r="F8" s="23" t="s">
        <v>801</v>
      </c>
      <c r="G8" s="72">
        <v>1</v>
      </c>
      <c r="H8" s="59" t="s">
        <v>829</v>
      </c>
      <c r="I8" s="59"/>
      <c r="J8" s="59" t="s">
        <v>21</v>
      </c>
      <c r="K8" s="23" t="s">
        <v>257</v>
      </c>
      <c r="L8" s="59"/>
      <c r="M8" s="59"/>
    </row>
    <row r="9" spans="1:13" x14ac:dyDescent="0.25">
      <c r="A9" s="59" t="s">
        <v>788</v>
      </c>
      <c r="B9" s="23" t="s">
        <v>802</v>
      </c>
      <c r="C9" s="58" t="s">
        <v>206</v>
      </c>
      <c r="D9" s="58" t="s">
        <v>207</v>
      </c>
      <c r="E9" s="23" t="s">
        <v>208</v>
      </c>
      <c r="F9" s="23" t="s">
        <v>803</v>
      </c>
      <c r="G9" s="73">
        <v>1</v>
      </c>
      <c r="H9" s="59" t="s">
        <v>829</v>
      </c>
      <c r="I9" s="59"/>
      <c r="J9" s="59" t="s">
        <v>21</v>
      </c>
      <c r="K9" s="23" t="s">
        <v>257</v>
      </c>
      <c r="L9" s="59"/>
      <c r="M9" s="59" t="s">
        <v>804</v>
      </c>
    </row>
    <row r="10" spans="1:13" x14ac:dyDescent="0.25">
      <c r="A10" s="59" t="s">
        <v>788</v>
      </c>
      <c r="B10" s="23" t="s">
        <v>805</v>
      </c>
      <c r="C10" s="23" t="s">
        <v>37</v>
      </c>
      <c r="D10" s="23" t="s">
        <v>38</v>
      </c>
      <c r="E10" s="23" t="s">
        <v>123</v>
      </c>
      <c r="F10" s="23" t="s">
        <v>806</v>
      </c>
      <c r="G10" s="72">
        <v>1</v>
      </c>
      <c r="H10" s="59" t="s">
        <v>829</v>
      </c>
      <c r="I10" s="59"/>
      <c r="J10" s="59" t="s">
        <v>21</v>
      </c>
      <c r="K10" s="23" t="s">
        <v>257</v>
      </c>
      <c r="L10" s="59"/>
      <c r="M10" s="59"/>
    </row>
    <row r="11" spans="1:13" x14ac:dyDescent="0.25">
      <c r="A11" s="59" t="s">
        <v>788</v>
      </c>
      <c r="B11" s="23" t="s">
        <v>807</v>
      </c>
      <c r="C11" s="23" t="s">
        <v>62</v>
      </c>
      <c r="D11" s="28" t="s">
        <v>63</v>
      </c>
      <c r="E11" s="23" t="s">
        <v>126</v>
      </c>
      <c r="F11" s="23" t="s">
        <v>808</v>
      </c>
      <c r="G11" s="59">
        <v>1</v>
      </c>
      <c r="H11" s="59" t="s">
        <v>829</v>
      </c>
      <c r="I11" s="59"/>
      <c r="J11" s="59" t="s">
        <v>21</v>
      </c>
      <c r="K11" s="23" t="s">
        <v>257</v>
      </c>
      <c r="L11" s="59"/>
      <c r="M11" s="59" t="s">
        <v>884</v>
      </c>
    </row>
    <row r="13" spans="1:13" x14ac:dyDescent="0.25">
      <c r="A13" s="59" t="s">
        <v>788</v>
      </c>
      <c r="B13" s="23" t="s">
        <v>810</v>
      </c>
      <c r="C13" s="23" t="s">
        <v>62</v>
      </c>
      <c r="D13" s="23" t="s">
        <v>63</v>
      </c>
      <c r="E13" s="23" t="s">
        <v>126</v>
      </c>
      <c r="F13" s="23" t="s">
        <v>811</v>
      </c>
      <c r="G13" s="72">
        <v>1</v>
      </c>
      <c r="H13" s="59" t="s">
        <v>829</v>
      </c>
      <c r="I13" s="59"/>
      <c r="J13" s="59" t="s">
        <v>21</v>
      </c>
      <c r="K13" s="23" t="s">
        <v>257</v>
      </c>
      <c r="L13" s="59"/>
      <c r="M13" s="59"/>
    </row>
    <row r="14" spans="1:13" x14ac:dyDescent="0.25">
      <c r="A14" s="59" t="s">
        <v>788</v>
      </c>
      <c r="B14" s="23" t="s">
        <v>812</v>
      </c>
      <c r="C14" s="23" t="s">
        <v>95</v>
      </c>
      <c r="D14" s="23" t="s">
        <v>96</v>
      </c>
      <c r="E14" s="23" t="s">
        <v>189</v>
      </c>
      <c r="F14" s="23" t="s">
        <v>813</v>
      </c>
      <c r="G14" s="59">
        <v>1</v>
      </c>
      <c r="H14" s="59" t="s">
        <v>829</v>
      </c>
      <c r="I14" s="59"/>
      <c r="J14" s="59" t="s">
        <v>21</v>
      </c>
      <c r="K14" s="23" t="s">
        <v>257</v>
      </c>
      <c r="L14" s="59"/>
      <c r="M14" s="59"/>
    </row>
    <row r="15" spans="1:13" x14ac:dyDescent="0.25">
      <c r="A15" s="59" t="s">
        <v>788</v>
      </c>
      <c r="B15" s="23" t="s">
        <v>814</v>
      </c>
      <c r="C15" s="23" t="s">
        <v>23</v>
      </c>
      <c r="D15" s="23" t="s">
        <v>24</v>
      </c>
      <c r="E15" s="23" t="s">
        <v>24</v>
      </c>
      <c r="F15" s="23" t="s">
        <v>24</v>
      </c>
      <c r="G15" s="59">
        <v>3</v>
      </c>
      <c r="H15" s="59" t="s">
        <v>829</v>
      </c>
      <c r="I15" s="59"/>
      <c r="J15" s="59" t="s">
        <v>21</v>
      </c>
      <c r="K15" s="23" t="s">
        <v>257</v>
      </c>
      <c r="L15" s="59"/>
      <c r="M15" s="59"/>
    </row>
    <row r="16" spans="1:13" x14ac:dyDescent="0.25">
      <c r="A16" s="59" t="s">
        <v>788</v>
      </c>
      <c r="B16" s="23" t="s">
        <v>815</v>
      </c>
      <c r="C16" s="23" t="s">
        <v>15</v>
      </c>
      <c r="D16" s="23" t="s">
        <v>16</v>
      </c>
      <c r="E16" s="23" t="s">
        <v>119</v>
      </c>
      <c r="F16" s="23" t="s">
        <v>180</v>
      </c>
      <c r="G16" s="72">
        <v>1</v>
      </c>
      <c r="H16" s="59" t="s">
        <v>829</v>
      </c>
      <c r="I16" s="59"/>
      <c r="J16" s="59" t="s">
        <v>21</v>
      </c>
      <c r="K16" s="23" t="s">
        <v>257</v>
      </c>
      <c r="L16" s="59"/>
      <c r="M16" s="59"/>
    </row>
    <row r="17" spans="1:13" x14ac:dyDescent="0.25">
      <c r="A17" s="59" t="s">
        <v>788</v>
      </c>
      <c r="B17" s="23" t="s">
        <v>816</v>
      </c>
      <c r="C17" s="23" t="s">
        <v>275</v>
      </c>
      <c r="D17" s="23" t="s">
        <v>817</v>
      </c>
      <c r="E17" s="23" t="s">
        <v>92</v>
      </c>
      <c r="F17" s="23" t="s">
        <v>818</v>
      </c>
      <c r="G17" s="72">
        <v>1</v>
      </c>
      <c r="H17" s="59" t="s">
        <v>829</v>
      </c>
      <c r="I17" s="59"/>
      <c r="J17" s="59" t="s">
        <v>21</v>
      </c>
      <c r="K17" s="23" t="s">
        <v>257</v>
      </c>
      <c r="L17" s="59"/>
      <c r="M17" s="59"/>
    </row>
    <row r="18" spans="1:13" x14ac:dyDescent="0.25">
      <c r="A18" s="59" t="s">
        <v>788</v>
      </c>
      <c r="B18" s="23" t="s">
        <v>819</v>
      </c>
      <c r="C18" s="23" t="s">
        <v>33</v>
      </c>
      <c r="D18" s="23" t="s">
        <v>34</v>
      </c>
      <c r="E18" s="23" t="s">
        <v>34</v>
      </c>
      <c r="F18" s="23" t="s">
        <v>820</v>
      </c>
      <c r="G18" s="72">
        <v>1</v>
      </c>
      <c r="H18" s="59" t="s">
        <v>829</v>
      </c>
      <c r="I18" s="59"/>
      <c r="J18" s="59" t="s">
        <v>21</v>
      </c>
      <c r="K18" s="23" t="s">
        <v>257</v>
      </c>
      <c r="L18" s="59"/>
      <c r="M18" s="59"/>
    </row>
    <row r="19" spans="1:13" x14ac:dyDescent="0.25">
      <c r="A19" s="59" t="s">
        <v>788</v>
      </c>
      <c r="B19" s="66" t="s">
        <v>821</v>
      </c>
      <c r="C19" s="174" t="s">
        <v>33</v>
      </c>
      <c r="D19" s="23" t="s">
        <v>34</v>
      </c>
      <c r="E19" s="23" t="s">
        <v>34</v>
      </c>
      <c r="F19" s="23" t="s">
        <v>822</v>
      </c>
      <c r="G19" s="66">
        <v>1</v>
      </c>
      <c r="H19" s="59" t="s">
        <v>829</v>
      </c>
      <c r="I19" s="66"/>
      <c r="J19" s="59" t="s">
        <v>21</v>
      </c>
      <c r="K19" s="23" t="s">
        <v>257</v>
      </c>
      <c r="L19" s="66"/>
      <c r="M19" s="66" t="s">
        <v>823</v>
      </c>
    </row>
    <row r="20" spans="1:13" ht="29.25" x14ac:dyDescent="0.25">
      <c r="A20" s="59" t="s">
        <v>788</v>
      </c>
      <c r="C20" s="121" t="s">
        <v>357</v>
      </c>
      <c r="D20" s="121" t="s">
        <v>427</v>
      </c>
      <c r="E20" s="119" t="s">
        <v>359</v>
      </c>
      <c r="F20" s="23" t="s">
        <v>428</v>
      </c>
      <c r="G20" s="119">
        <v>1</v>
      </c>
      <c r="H20" s="59" t="s">
        <v>829</v>
      </c>
      <c r="I20" s="119"/>
      <c r="J20" s="59" t="s">
        <v>21</v>
      </c>
      <c r="K20" s="23" t="s">
        <v>257</v>
      </c>
      <c r="M20" s="119" t="s">
        <v>830</v>
      </c>
    </row>
    <row r="21" spans="1:13" x14ac:dyDescent="0.25">
      <c r="A21" s="59" t="s">
        <v>788</v>
      </c>
      <c r="C21" s="11" t="s">
        <v>100</v>
      </c>
      <c r="D21" s="11" t="s">
        <v>101</v>
      </c>
      <c r="E21" s="11" t="s">
        <v>308</v>
      </c>
      <c r="F21" s="23" t="s">
        <v>831</v>
      </c>
      <c r="G21" s="163">
        <v>1</v>
      </c>
      <c r="H21" s="59" t="s">
        <v>829</v>
      </c>
      <c r="J21" s="59" t="s">
        <v>21</v>
      </c>
      <c r="K21" s="23" t="s">
        <v>257</v>
      </c>
    </row>
    <row r="22" spans="1:13" x14ac:dyDescent="0.25">
      <c r="A22" s="59" t="s">
        <v>788</v>
      </c>
      <c r="C22" s="11" t="s">
        <v>100</v>
      </c>
      <c r="D22" s="11" t="s">
        <v>101</v>
      </c>
      <c r="E22" s="11" t="s">
        <v>308</v>
      </c>
      <c r="F22" s="23" t="s">
        <v>832</v>
      </c>
      <c r="G22" s="163">
        <v>1</v>
      </c>
      <c r="H22" s="59" t="s">
        <v>829</v>
      </c>
      <c r="J22" s="59" t="s">
        <v>21</v>
      </c>
      <c r="K22" s="23" t="s">
        <v>257</v>
      </c>
    </row>
    <row r="23" spans="1:13" x14ac:dyDescent="0.25">
      <c r="G23">
        <f>SUM(G4:G22)</f>
        <v>20</v>
      </c>
    </row>
  </sheetData>
  <mergeCells count="1">
    <mergeCell ref="A1:M2"/>
  </mergeCell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A517-E856-48F7-9338-923754622EB9}">
  <sheetPr>
    <pageSetUpPr fitToPage="1"/>
  </sheetPr>
  <dimension ref="A1:M23"/>
  <sheetViews>
    <sheetView workbookViewId="0">
      <selection activeCell="A4" sqref="A4:XFD4"/>
    </sheetView>
  </sheetViews>
  <sheetFormatPr defaultRowHeight="15" x14ac:dyDescent="0.25"/>
  <cols>
    <col min="1" max="1" width="13.42578125" bestFit="1" customWidth="1"/>
    <col min="2" max="2" width="7.85546875" bestFit="1" customWidth="1"/>
    <col min="3" max="3" width="16.28515625" customWidth="1"/>
    <col min="4" max="4" width="34.7109375" bestFit="1" customWidth="1"/>
    <col min="5" max="5" width="17.85546875" bestFit="1" customWidth="1"/>
    <col min="6" max="6" width="20.7109375" bestFit="1" customWidth="1"/>
    <col min="7" max="7" width="9.28515625" bestFit="1" customWidth="1"/>
    <col min="8" max="8" width="14.85546875" bestFit="1" customWidth="1"/>
    <col min="9" max="9" width="14.7109375" bestFit="1" customWidth="1"/>
    <col min="10" max="10" width="14.140625" bestFit="1" customWidth="1"/>
    <col min="11" max="11" width="16.85546875" customWidth="1"/>
    <col min="12" max="12" width="21.28515625" bestFit="1" customWidth="1"/>
    <col min="13" max="13" width="30" customWidth="1"/>
  </cols>
  <sheetData>
    <row r="1" spans="1:13" x14ac:dyDescent="0.25">
      <c r="A1" s="186" t="s">
        <v>787</v>
      </c>
      <c r="B1" s="187"/>
      <c r="C1" s="187"/>
      <c r="D1" s="187"/>
      <c r="E1" s="187"/>
      <c r="F1" s="187"/>
      <c r="G1" s="187"/>
      <c r="H1" s="187"/>
      <c r="I1" s="187"/>
      <c r="J1" s="187"/>
      <c r="K1" s="187"/>
      <c r="L1" s="187"/>
      <c r="M1" s="187"/>
    </row>
    <row r="2" spans="1:13" x14ac:dyDescent="0.25">
      <c r="A2" s="187"/>
      <c r="B2" s="187"/>
      <c r="C2" s="187"/>
      <c r="D2" s="187"/>
      <c r="E2" s="187"/>
      <c r="F2" s="187"/>
      <c r="G2" s="187"/>
      <c r="H2" s="187"/>
      <c r="I2" s="187"/>
      <c r="J2" s="187"/>
      <c r="K2" s="187"/>
      <c r="L2" s="187"/>
      <c r="M2" s="187"/>
    </row>
    <row r="3" spans="1:13" x14ac:dyDescent="0.25">
      <c r="A3" s="71" t="s">
        <v>1</v>
      </c>
      <c r="B3" s="71" t="s">
        <v>2</v>
      </c>
      <c r="C3" s="71" t="s">
        <v>3</v>
      </c>
      <c r="D3" s="71" t="s">
        <v>4</v>
      </c>
      <c r="E3" s="71" t="s">
        <v>5</v>
      </c>
      <c r="F3" s="71" t="s">
        <v>6</v>
      </c>
      <c r="G3" s="71" t="s">
        <v>7</v>
      </c>
      <c r="H3" s="71" t="s">
        <v>8</v>
      </c>
      <c r="I3" s="71" t="s">
        <v>9</v>
      </c>
      <c r="J3" s="71" t="s">
        <v>10</v>
      </c>
      <c r="K3" s="71" t="s">
        <v>11</v>
      </c>
      <c r="L3" s="71" t="s">
        <v>12</v>
      </c>
      <c r="M3" s="71" t="s">
        <v>13</v>
      </c>
    </row>
    <row r="4" spans="1:13" x14ac:dyDescent="0.25">
      <c r="A4" s="59" t="s">
        <v>788</v>
      </c>
      <c r="B4" s="23" t="s">
        <v>789</v>
      </c>
      <c r="C4" s="23" t="s">
        <v>81</v>
      </c>
      <c r="D4" s="23" t="s">
        <v>82</v>
      </c>
      <c r="E4" s="23" t="s">
        <v>82</v>
      </c>
      <c r="F4" s="23" t="s">
        <v>83</v>
      </c>
      <c r="G4" s="72">
        <v>1</v>
      </c>
      <c r="H4" s="59" t="s">
        <v>790</v>
      </c>
      <c r="I4" s="59"/>
      <c r="J4" s="59" t="s">
        <v>21</v>
      </c>
      <c r="K4" s="23" t="s">
        <v>257</v>
      </c>
      <c r="L4" s="59"/>
      <c r="M4" s="59"/>
    </row>
    <row r="5" spans="1:13" x14ac:dyDescent="0.25">
      <c r="A5" s="59" t="s">
        <v>788</v>
      </c>
      <c r="B5" s="23" t="s">
        <v>791</v>
      </c>
      <c r="C5" s="23" t="s">
        <v>74</v>
      </c>
      <c r="D5" s="23" t="s">
        <v>75</v>
      </c>
      <c r="E5" s="23" t="s">
        <v>76</v>
      </c>
      <c r="F5" s="23" t="s">
        <v>792</v>
      </c>
      <c r="G5" s="72">
        <v>1</v>
      </c>
      <c r="H5" s="59" t="s">
        <v>790</v>
      </c>
      <c r="I5" s="59"/>
      <c r="J5" s="59" t="s">
        <v>21</v>
      </c>
      <c r="K5" s="23" t="s">
        <v>257</v>
      </c>
      <c r="L5" s="59"/>
      <c r="M5" s="59"/>
    </row>
    <row r="6" spans="1:13" x14ac:dyDescent="0.25">
      <c r="A6" s="59" t="s">
        <v>788</v>
      </c>
      <c r="B6" s="23" t="s">
        <v>793</v>
      </c>
      <c r="C6" s="23" t="s">
        <v>293</v>
      </c>
      <c r="D6" s="23" t="s">
        <v>294</v>
      </c>
      <c r="E6" s="23" t="s">
        <v>102</v>
      </c>
      <c r="F6" s="23" t="s">
        <v>794</v>
      </c>
      <c r="G6" s="72">
        <v>1</v>
      </c>
      <c r="H6" s="59" t="s">
        <v>790</v>
      </c>
      <c r="I6" s="59"/>
      <c r="J6" s="59" t="s">
        <v>21</v>
      </c>
      <c r="K6" s="23" t="s">
        <v>257</v>
      </c>
      <c r="L6" s="59"/>
      <c r="M6" s="59"/>
    </row>
    <row r="7" spans="1:13" x14ac:dyDescent="0.25">
      <c r="A7" s="59" t="s">
        <v>788</v>
      </c>
      <c r="B7" s="23" t="s">
        <v>795</v>
      </c>
      <c r="C7" s="23" t="s">
        <v>28</v>
      </c>
      <c r="D7" s="23" t="s">
        <v>29</v>
      </c>
      <c r="E7" s="23" t="s">
        <v>174</v>
      </c>
      <c r="F7" s="23" t="s">
        <v>658</v>
      </c>
      <c r="G7" s="72">
        <v>1</v>
      </c>
      <c r="H7" s="59" t="s">
        <v>790</v>
      </c>
      <c r="I7" s="59"/>
      <c r="J7" s="59" t="s">
        <v>21</v>
      </c>
      <c r="K7" s="23" t="s">
        <v>257</v>
      </c>
      <c r="L7" s="59"/>
      <c r="M7" s="59"/>
    </row>
    <row r="8" spans="1:13" x14ac:dyDescent="0.25">
      <c r="A8" s="59" t="s">
        <v>788</v>
      </c>
      <c r="B8" s="23" t="s">
        <v>796</v>
      </c>
      <c r="C8" s="23" t="s">
        <v>280</v>
      </c>
      <c r="D8" s="23" t="s">
        <v>281</v>
      </c>
      <c r="E8" s="23" t="s">
        <v>141</v>
      </c>
      <c r="F8" s="23" t="s">
        <v>797</v>
      </c>
      <c r="G8" s="72">
        <v>1</v>
      </c>
      <c r="H8" s="59" t="s">
        <v>790</v>
      </c>
      <c r="I8" s="59"/>
      <c r="J8" s="59" t="s">
        <v>21</v>
      </c>
      <c r="K8" s="23" t="s">
        <v>257</v>
      </c>
      <c r="L8" s="59"/>
      <c r="M8" s="59"/>
    </row>
    <row r="9" spans="1:13" x14ac:dyDescent="0.25">
      <c r="A9" s="59" t="s">
        <v>788</v>
      </c>
      <c r="B9" s="23" t="s">
        <v>798</v>
      </c>
      <c r="C9" s="23" t="s">
        <v>37</v>
      </c>
      <c r="D9" s="23" t="s">
        <v>38</v>
      </c>
      <c r="E9" s="23" t="s">
        <v>123</v>
      </c>
      <c r="F9" s="23" t="s">
        <v>799</v>
      </c>
      <c r="G9" s="72">
        <v>1</v>
      </c>
      <c r="H9" s="59" t="s">
        <v>790</v>
      </c>
      <c r="I9" s="59"/>
      <c r="J9" s="59" t="s">
        <v>21</v>
      </c>
      <c r="K9" s="23" t="s">
        <v>257</v>
      </c>
      <c r="L9" s="59"/>
      <c r="M9" s="59"/>
    </row>
    <row r="10" spans="1:13" x14ac:dyDescent="0.25">
      <c r="A10" s="59" t="s">
        <v>788</v>
      </c>
      <c r="B10" s="23" t="s">
        <v>800</v>
      </c>
      <c r="C10" s="23" t="s">
        <v>37</v>
      </c>
      <c r="D10" s="23" t="s">
        <v>38</v>
      </c>
      <c r="E10" s="23" t="s">
        <v>123</v>
      </c>
      <c r="F10" s="23" t="s">
        <v>801</v>
      </c>
      <c r="G10" s="72">
        <v>1</v>
      </c>
      <c r="H10" s="59" t="s">
        <v>790</v>
      </c>
      <c r="I10" s="59"/>
      <c r="J10" s="59" t="s">
        <v>21</v>
      </c>
      <c r="K10" s="23" t="s">
        <v>257</v>
      </c>
      <c r="L10" s="59"/>
      <c r="M10" s="59"/>
    </row>
    <row r="11" spans="1:13" x14ac:dyDescent="0.25">
      <c r="A11" s="59" t="s">
        <v>788</v>
      </c>
      <c r="B11" s="23" t="s">
        <v>802</v>
      </c>
      <c r="C11" s="58" t="s">
        <v>206</v>
      </c>
      <c r="D11" s="58" t="s">
        <v>207</v>
      </c>
      <c r="E11" s="23" t="s">
        <v>208</v>
      </c>
      <c r="F11" s="23" t="s">
        <v>803</v>
      </c>
      <c r="G11" s="73">
        <v>1</v>
      </c>
      <c r="H11" s="59" t="s">
        <v>790</v>
      </c>
      <c r="I11" s="59"/>
      <c r="J11" s="59" t="s">
        <v>21</v>
      </c>
      <c r="K11" s="23" t="s">
        <v>257</v>
      </c>
      <c r="L11" s="59"/>
      <c r="M11" s="59" t="s">
        <v>804</v>
      </c>
    </row>
    <row r="12" spans="1:13" x14ac:dyDescent="0.25">
      <c r="A12" s="59" t="s">
        <v>788</v>
      </c>
      <c r="B12" s="23" t="s">
        <v>805</v>
      </c>
      <c r="C12" s="23" t="s">
        <v>37</v>
      </c>
      <c r="D12" s="23" t="s">
        <v>38</v>
      </c>
      <c r="E12" s="23" t="s">
        <v>123</v>
      </c>
      <c r="F12" s="23" t="s">
        <v>806</v>
      </c>
      <c r="G12" s="72">
        <v>1</v>
      </c>
      <c r="H12" s="59" t="s">
        <v>790</v>
      </c>
      <c r="I12" s="59"/>
      <c r="J12" s="59" t="s">
        <v>21</v>
      </c>
      <c r="K12" s="23" t="s">
        <v>257</v>
      </c>
      <c r="L12" s="59"/>
      <c r="M12" s="59"/>
    </row>
    <row r="13" spans="1:13" x14ac:dyDescent="0.25">
      <c r="A13" s="59" t="s">
        <v>788</v>
      </c>
      <c r="B13" s="23" t="s">
        <v>807</v>
      </c>
      <c r="C13" s="27" t="s">
        <v>62</v>
      </c>
      <c r="D13" s="28" t="s">
        <v>63</v>
      </c>
      <c r="E13" s="23" t="s">
        <v>126</v>
      </c>
      <c r="F13" s="23" t="s">
        <v>808</v>
      </c>
      <c r="G13" s="72">
        <v>1</v>
      </c>
      <c r="H13" s="59" t="s">
        <v>790</v>
      </c>
      <c r="I13" s="59"/>
      <c r="J13" s="59" t="s">
        <v>21</v>
      </c>
      <c r="K13" s="23" t="s">
        <v>257</v>
      </c>
      <c r="L13" s="59"/>
      <c r="M13" s="59"/>
    </row>
    <row r="14" spans="1:13" x14ac:dyDescent="0.25">
      <c r="A14" s="59" t="s">
        <v>788</v>
      </c>
      <c r="B14" s="23" t="s">
        <v>809</v>
      </c>
      <c r="C14" s="23" t="s">
        <v>33</v>
      </c>
      <c r="D14" s="23" t="s">
        <v>34</v>
      </c>
      <c r="E14" s="23" t="s">
        <v>34</v>
      </c>
      <c r="F14" s="23" t="s">
        <v>216</v>
      </c>
      <c r="G14" s="72">
        <v>1</v>
      </c>
      <c r="H14" s="59" t="s">
        <v>790</v>
      </c>
      <c r="I14" s="59"/>
      <c r="J14" s="59" t="s">
        <v>21</v>
      </c>
      <c r="K14" s="23" t="s">
        <v>257</v>
      </c>
      <c r="L14" s="59"/>
      <c r="M14" s="59"/>
    </row>
    <row r="15" spans="1:13" x14ac:dyDescent="0.25">
      <c r="A15" s="59" t="s">
        <v>788</v>
      </c>
      <c r="B15" s="23" t="s">
        <v>810</v>
      </c>
      <c r="C15" s="23" t="s">
        <v>62</v>
      </c>
      <c r="D15" s="23" t="s">
        <v>63</v>
      </c>
      <c r="E15" s="23" t="s">
        <v>126</v>
      </c>
      <c r="F15" s="23" t="s">
        <v>811</v>
      </c>
      <c r="G15" s="72">
        <v>1</v>
      </c>
      <c r="H15" s="59" t="s">
        <v>790</v>
      </c>
      <c r="I15" s="59"/>
      <c r="J15" s="59" t="s">
        <v>21</v>
      </c>
      <c r="K15" s="23" t="s">
        <v>257</v>
      </c>
      <c r="L15" s="59"/>
      <c r="M15" s="59"/>
    </row>
    <row r="16" spans="1:13" x14ac:dyDescent="0.25">
      <c r="A16" s="59" t="s">
        <v>788</v>
      </c>
      <c r="B16" s="23" t="s">
        <v>812</v>
      </c>
      <c r="C16" s="23" t="s">
        <v>95</v>
      </c>
      <c r="D16" s="23" t="s">
        <v>96</v>
      </c>
      <c r="E16" s="23" t="s">
        <v>189</v>
      </c>
      <c r="F16" s="23" t="s">
        <v>813</v>
      </c>
      <c r="G16" s="59">
        <v>1</v>
      </c>
      <c r="H16" s="59" t="s">
        <v>790</v>
      </c>
      <c r="I16" s="59"/>
      <c r="J16" s="59" t="s">
        <v>21</v>
      </c>
      <c r="K16" s="23" t="s">
        <v>257</v>
      </c>
      <c r="L16" s="59"/>
      <c r="M16" s="59"/>
    </row>
    <row r="17" spans="1:13" x14ac:dyDescent="0.25">
      <c r="A17" s="59" t="s">
        <v>788</v>
      </c>
      <c r="B17" s="23" t="s">
        <v>814</v>
      </c>
      <c r="C17" s="23" t="s">
        <v>23</v>
      </c>
      <c r="D17" s="23" t="s">
        <v>24</v>
      </c>
      <c r="E17" s="23" t="s">
        <v>24</v>
      </c>
      <c r="F17" s="23" t="s">
        <v>24</v>
      </c>
      <c r="G17" s="59">
        <v>6</v>
      </c>
      <c r="H17" s="59" t="s">
        <v>790</v>
      </c>
      <c r="I17" s="59"/>
      <c r="J17" s="59" t="s">
        <v>21</v>
      </c>
      <c r="K17" s="23" t="s">
        <v>257</v>
      </c>
      <c r="L17" s="59"/>
      <c r="M17" s="59"/>
    </row>
    <row r="18" spans="1:13" x14ac:dyDescent="0.25">
      <c r="A18" s="59" t="s">
        <v>788</v>
      </c>
      <c r="B18" s="23" t="s">
        <v>815</v>
      </c>
      <c r="C18" s="23" t="s">
        <v>15</v>
      </c>
      <c r="D18" s="23" t="s">
        <v>16</v>
      </c>
      <c r="E18" s="23" t="s">
        <v>119</v>
      </c>
      <c r="F18" s="23" t="s">
        <v>180</v>
      </c>
      <c r="G18" s="72">
        <v>1</v>
      </c>
      <c r="H18" s="59" t="s">
        <v>790</v>
      </c>
      <c r="I18" s="59"/>
      <c r="J18" s="59" t="s">
        <v>21</v>
      </c>
      <c r="K18" s="23" t="s">
        <v>257</v>
      </c>
      <c r="L18" s="59"/>
      <c r="M18" s="59"/>
    </row>
    <row r="19" spans="1:13" x14ac:dyDescent="0.25">
      <c r="A19" s="59" t="s">
        <v>788</v>
      </c>
      <c r="B19" s="23" t="s">
        <v>816</v>
      </c>
      <c r="C19" s="23" t="s">
        <v>275</v>
      </c>
      <c r="D19" s="23" t="s">
        <v>817</v>
      </c>
      <c r="E19" s="23" t="s">
        <v>92</v>
      </c>
      <c r="F19" s="23" t="s">
        <v>818</v>
      </c>
      <c r="G19" s="72">
        <v>1</v>
      </c>
      <c r="H19" s="59" t="s">
        <v>790</v>
      </c>
      <c r="I19" s="59"/>
      <c r="J19" s="59" t="s">
        <v>21</v>
      </c>
      <c r="K19" s="23" t="s">
        <v>257</v>
      </c>
      <c r="L19" s="59"/>
      <c r="M19" s="59"/>
    </row>
    <row r="20" spans="1:13" x14ac:dyDescent="0.25">
      <c r="A20" s="59" t="s">
        <v>788</v>
      </c>
      <c r="B20" s="23" t="s">
        <v>819</v>
      </c>
      <c r="C20" s="23" t="s">
        <v>33</v>
      </c>
      <c r="D20" s="23" t="s">
        <v>34</v>
      </c>
      <c r="E20" s="23" t="s">
        <v>34</v>
      </c>
      <c r="F20" s="23" t="s">
        <v>820</v>
      </c>
      <c r="G20" s="72">
        <v>1</v>
      </c>
      <c r="H20" s="59" t="s">
        <v>790</v>
      </c>
      <c r="I20" s="59"/>
      <c r="J20" s="59" t="s">
        <v>21</v>
      </c>
      <c r="K20" s="23" t="s">
        <v>257</v>
      </c>
      <c r="L20" s="59"/>
      <c r="M20" s="59"/>
    </row>
    <row r="21" spans="1:13" x14ac:dyDescent="0.25">
      <c r="A21" s="66" t="s">
        <v>517</v>
      </c>
      <c r="B21" s="66" t="s">
        <v>821</v>
      </c>
      <c r="C21" s="174" t="s">
        <v>33</v>
      </c>
      <c r="D21" s="23" t="s">
        <v>34</v>
      </c>
      <c r="E21" s="23" t="s">
        <v>34</v>
      </c>
      <c r="F21" s="23" t="s">
        <v>822</v>
      </c>
      <c r="G21" s="66">
        <v>1</v>
      </c>
      <c r="H21" s="59" t="s">
        <v>790</v>
      </c>
      <c r="I21" s="66"/>
      <c r="J21" s="66"/>
      <c r="K21" s="66"/>
      <c r="L21" s="66"/>
      <c r="M21" s="66" t="s">
        <v>823</v>
      </c>
    </row>
    <row r="22" spans="1:13" x14ac:dyDescent="0.25">
      <c r="C22" s="121" t="s">
        <v>860</v>
      </c>
      <c r="D22" s="121" t="s">
        <v>427</v>
      </c>
      <c r="E22" s="119" t="s">
        <v>359</v>
      </c>
      <c r="F22" s="119" t="s">
        <v>428</v>
      </c>
      <c r="G22">
        <v>1</v>
      </c>
      <c r="H22" s="59" t="s">
        <v>790</v>
      </c>
      <c r="I22" s="3"/>
      <c r="J22" s="11" t="s">
        <v>21</v>
      </c>
      <c r="K22" s="11" t="s">
        <v>108</v>
      </c>
    </row>
    <row r="23" spans="1:13" x14ac:dyDescent="0.25">
      <c r="G23">
        <f>SUM(G4:G22)</f>
        <v>24</v>
      </c>
    </row>
  </sheetData>
  <mergeCells count="1">
    <mergeCell ref="A1:M2"/>
  </mergeCells>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1F4C9-0518-4F93-98CD-430C32FC9F76}">
  <dimension ref="A1:M24"/>
  <sheetViews>
    <sheetView topLeftCell="E1" workbookViewId="0">
      <pane ySplit="3" topLeftCell="A4" activePane="bottomLeft" state="frozen"/>
      <selection sqref="A1:M15"/>
      <selection pane="bottomLeft" activeCell="F8" sqref="F8"/>
    </sheetView>
  </sheetViews>
  <sheetFormatPr defaultRowHeight="15" x14ac:dyDescent="0.25"/>
  <cols>
    <col min="1" max="1" width="14.140625" customWidth="1"/>
    <col min="2" max="2" width="8.7109375" customWidth="1"/>
    <col min="3" max="3" width="19" customWidth="1"/>
    <col min="4" max="4" width="33.7109375" customWidth="1"/>
    <col min="5" max="5" width="20.42578125" customWidth="1"/>
    <col min="6" max="6" width="30.28515625" customWidth="1"/>
    <col min="7" max="7" width="11.5703125" customWidth="1"/>
    <col min="8" max="8" width="17.28515625" customWidth="1"/>
    <col min="9" max="9" width="15.85546875" customWidth="1"/>
    <col min="10" max="10" width="14.85546875" customWidth="1"/>
    <col min="11" max="11" width="13.85546875" customWidth="1"/>
    <col min="12" max="12" width="25.140625" customWidth="1"/>
    <col min="13" max="13" width="15.5703125" customWidth="1"/>
  </cols>
  <sheetData>
    <row r="1" spans="1:13" ht="15" customHeight="1" x14ac:dyDescent="0.25">
      <c r="A1" s="186" t="s">
        <v>0</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44" t="s">
        <v>1</v>
      </c>
      <c r="B3" s="144" t="s">
        <v>2</v>
      </c>
      <c r="C3" s="144" t="s">
        <v>3</v>
      </c>
      <c r="D3" s="144" t="s">
        <v>4</v>
      </c>
      <c r="E3" s="144" t="s">
        <v>5</v>
      </c>
      <c r="F3" s="144" t="s">
        <v>6</v>
      </c>
      <c r="G3" s="144" t="s">
        <v>7</v>
      </c>
      <c r="H3" s="144" t="s">
        <v>8</v>
      </c>
      <c r="I3" s="144" t="s">
        <v>9</v>
      </c>
      <c r="J3" s="144" t="s">
        <v>10</v>
      </c>
      <c r="K3" s="144" t="s">
        <v>11</v>
      </c>
      <c r="L3" s="144" t="s">
        <v>12</v>
      </c>
      <c r="M3" s="144" t="s">
        <v>13</v>
      </c>
    </row>
    <row r="4" spans="1:13" s="53" customFormat="1" x14ac:dyDescent="0.25">
      <c r="A4" s="48">
        <v>44902</v>
      </c>
      <c r="B4" s="48" t="s">
        <v>14</v>
      </c>
      <c r="C4" s="48" t="s">
        <v>15</v>
      </c>
      <c r="D4" s="48" t="s">
        <v>16</v>
      </c>
      <c r="E4" s="48" t="s">
        <v>17</v>
      </c>
      <c r="F4" s="48" t="s">
        <v>18</v>
      </c>
      <c r="G4" s="48">
        <v>1</v>
      </c>
      <c r="H4" s="48" t="s">
        <v>19</v>
      </c>
      <c r="I4" s="48"/>
      <c r="J4" s="48" t="s">
        <v>21</v>
      </c>
      <c r="K4" s="48"/>
      <c r="L4" s="48"/>
      <c r="M4" s="48"/>
    </row>
    <row r="5" spans="1:13" s="53" customFormat="1" x14ac:dyDescent="0.25">
      <c r="A5" s="48">
        <v>44902</v>
      </c>
      <c r="B5" s="48" t="s">
        <v>22</v>
      </c>
      <c r="C5" s="48" t="s">
        <v>23</v>
      </c>
      <c r="D5" s="48" t="s">
        <v>24</v>
      </c>
      <c r="E5" s="48" t="s">
        <v>24</v>
      </c>
      <c r="F5" s="48" t="s">
        <v>25</v>
      </c>
      <c r="G5" s="48">
        <v>5</v>
      </c>
      <c r="H5" s="48" t="s">
        <v>19</v>
      </c>
      <c r="I5" s="48"/>
      <c r="J5" s="48" t="s">
        <v>21</v>
      </c>
      <c r="K5" s="48"/>
      <c r="L5" s="48"/>
      <c r="M5" s="48" t="s">
        <v>26</v>
      </c>
    </row>
    <row r="6" spans="1:13" s="53" customFormat="1" x14ac:dyDescent="0.25">
      <c r="A6" s="48">
        <v>44902</v>
      </c>
      <c r="B6" s="48" t="s">
        <v>27</v>
      </c>
      <c r="C6" s="48" t="s">
        <v>28</v>
      </c>
      <c r="D6" s="48" t="s">
        <v>29</v>
      </c>
      <c r="E6" s="48" t="s">
        <v>30</v>
      </c>
      <c r="F6" s="48" t="s">
        <v>31</v>
      </c>
      <c r="G6" s="48">
        <v>1</v>
      </c>
      <c r="H6" s="48" t="s">
        <v>19</v>
      </c>
      <c r="I6" s="48"/>
      <c r="J6" s="48" t="s">
        <v>21</v>
      </c>
      <c r="K6" s="48"/>
      <c r="L6" s="48"/>
      <c r="M6" s="48"/>
    </row>
    <row r="7" spans="1:13" s="53" customFormat="1" x14ac:dyDescent="0.25">
      <c r="A7" s="48">
        <v>44902</v>
      </c>
      <c r="B7" s="48" t="s">
        <v>32</v>
      </c>
      <c r="C7" s="48" t="s">
        <v>33</v>
      </c>
      <c r="D7" s="48" t="s">
        <v>34</v>
      </c>
      <c r="E7" s="48" t="s">
        <v>34</v>
      </c>
      <c r="F7" s="48" t="s">
        <v>35</v>
      </c>
      <c r="G7" s="48">
        <v>1</v>
      </c>
      <c r="H7" s="48" t="s">
        <v>19</v>
      </c>
      <c r="I7" s="48"/>
      <c r="J7" s="48" t="s">
        <v>21</v>
      </c>
      <c r="K7" s="48"/>
      <c r="L7" s="48"/>
      <c r="M7" s="48"/>
    </row>
    <row r="8" spans="1:13" s="53" customFormat="1" x14ac:dyDescent="0.25">
      <c r="A8" s="48">
        <v>44902</v>
      </c>
      <c r="B8" s="48" t="s">
        <v>36</v>
      </c>
      <c r="C8" s="48" t="s">
        <v>37</v>
      </c>
      <c r="D8" s="48" t="s">
        <v>38</v>
      </c>
      <c r="E8" s="48" t="s">
        <v>39</v>
      </c>
      <c r="F8" s="48" t="s">
        <v>40</v>
      </c>
      <c r="G8" s="48">
        <v>1</v>
      </c>
      <c r="H8" s="48" t="s">
        <v>19</v>
      </c>
      <c r="I8" s="48"/>
      <c r="J8" s="48" t="s">
        <v>21</v>
      </c>
      <c r="K8" s="48"/>
      <c r="L8" s="48"/>
      <c r="M8" s="48" t="s">
        <v>41</v>
      </c>
    </row>
    <row r="9" spans="1:13" s="53" customFormat="1" x14ac:dyDescent="0.25">
      <c r="A9" s="48">
        <v>44902</v>
      </c>
      <c r="B9" s="48" t="s">
        <v>42</v>
      </c>
      <c r="C9" s="48" t="s">
        <v>43</v>
      </c>
      <c r="D9" s="48" t="s">
        <v>44</v>
      </c>
      <c r="E9" s="48" t="s">
        <v>45</v>
      </c>
      <c r="F9" s="48" t="s">
        <v>46</v>
      </c>
      <c r="G9" s="48">
        <v>1</v>
      </c>
      <c r="H9" s="48" t="s">
        <v>19</v>
      </c>
      <c r="I9" s="48"/>
      <c r="J9" s="48" t="s">
        <v>21</v>
      </c>
      <c r="K9" s="48"/>
      <c r="L9" s="48"/>
      <c r="M9" s="48"/>
    </row>
    <row r="10" spans="1:13" s="53" customFormat="1" x14ac:dyDescent="0.25">
      <c r="A10" s="48">
        <v>44902</v>
      </c>
      <c r="B10" s="48" t="s">
        <v>47</v>
      </c>
      <c r="C10" s="48" t="s">
        <v>37</v>
      </c>
      <c r="D10" s="48" t="s">
        <v>38</v>
      </c>
      <c r="E10" s="48" t="s">
        <v>48</v>
      </c>
      <c r="F10" s="48" t="s">
        <v>49</v>
      </c>
      <c r="G10" s="48">
        <v>1</v>
      </c>
      <c r="H10" s="48" t="s">
        <v>19</v>
      </c>
      <c r="I10" s="48"/>
      <c r="J10" s="48" t="s">
        <v>21</v>
      </c>
      <c r="K10" s="48"/>
      <c r="L10" s="48"/>
      <c r="M10" s="48" t="s">
        <v>50</v>
      </c>
    </row>
    <row r="11" spans="1:13" s="53" customFormat="1" x14ac:dyDescent="0.25">
      <c r="A11" s="48">
        <v>44902</v>
      </c>
      <c r="B11" s="48" t="s">
        <v>51</v>
      </c>
      <c r="C11" s="48" t="s">
        <v>52</v>
      </c>
      <c r="D11" s="48" t="s">
        <v>53</v>
      </c>
      <c r="E11" s="48" t="s">
        <v>54</v>
      </c>
      <c r="F11" s="48" t="s">
        <v>55</v>
      </c>
      <c r="G11" s="48">
        <v>1</v>
      </c>
      <c r="H11" s="48" t="s">
        <v>19</v>
      </c>
      <c r="I11" s="48"/>
      <c r="J11" s="48" t="s">
        <v>21</v>
      </c>
      <c r="K11" s="48"/>
      <c r="L11" s="48"/>
      <c r="M11" s="48"/>
    </row>
    <row r="12" spans="1:13" s="53" customFormat="1" x14ac:dyDescent="0.25">
      <c r="A12" s="48">
        <v>44902</v>
      </c>
      <c r="B12" s="48" t="s">
        <v>56</v>
      </c>
      <c r="C12" s="48" t="s">
        <v>57</v>
      </c>
      <c r="D12" s="48" t="s">
        <v>58</v>
      </c>
      <c r="E12" s="48" t="s">
        <v>59</v>
      </c>
      <c r="F12" s="48" t="s">
        <v>880</v>
      </c>
      <c r="G12" s="48">
        <v>1</v>
      </c>
      <c r="H12" s="48" t="s">
        <v>19</v>
      </c>
      <c r="I12" s="48"/>
      <c r="J12" s="48" t="s">
        <v>21</v>
      </c>
      <c r="K12" s="48"/>
      <c r="L12" s="48"/>
      <c r="M12" s="48"/>
    </row>
    <row r="13" spans="1:13" s="53" customFormat="1" x14ac:dyDescent="0.25">
      <c r="A13" s="48">
        <v>44902</v>
      </c>
      <c r="B13" s="48" t="s">
        <v>61</v>
      </c>
      <c r="C13" s="48" t="s">
        <v>62</v>
      </c>
      <c r="D13" s="48" t="s">
        <v>63</v>
      </c>
      <c r="E13" s="48" t="s">
        <v>59</v>
      </c>
      <c r="F13" s="48" t="s">
        <v>64</v>
      </c>
      <c r="G13" s="48">
        <v>1</v>
      </c>
      <c r="H13" s="48" t="s">
        <v>19</v>
      </c>
      <c r="I13" s="48"/>
      <c r="J13" s="48" t="s">
        <v>21</v>
      </c>
      <c r="K13" s="48"/>
      <c r="L13" s="48"/>
      <c r="M13" s="48"/>
    </row>
    <row r="14" spans="1:13" s="53" customFormat="1" x14ac:dyDescent="0.25">
      <c r="A14" s="48">
        <v>44902</v>
      </c>
      <c r="B14" s="48" t="s">
        <v>65</v>
      </c>
      <c r="C14" s="48" t="s">
        <v>37</v>
      </c>
      <c r="D14" s="48" t="s">
        <v>38</v>
      </c>
      <c r="E14" s="48" t="s">
        <v>66</v>
      </c>
      <c r="F14" s="48" t="s">
        <v>67</v>
      </c>
      <c r="G14" s="48">
        <v>1</v>
      </c>
      <c r="H14" s="48" t="s">
        <v>19</v>
      </c>
      <c r="I14" s="48"/>
      <c r="J14" s="48" t="s">
        <v>21</v>
      </c>
      <c r="K14" s="48"/>
      <c r="L14" s="48"/>
      <c r="M14" s="48"/>
    </row>
    <row r="15" spans="1:13" s="53" customFormat="1" x14ac:dyDescent="0.25">
      <c r="A15" s="48">
        <v>44902</v>
      </c>
      <c r="B15" s="48" t="s">
        <v>68</v>
      </c>
      <c r="C15" s="48" t="s">
        <v>69</v>
      </c>
      <c r="D15" s="48" t="s">
        <v>70</v>
      </c>
      <c r="E15" s="48" t="s">
        <v>71</v>
      </c>
      <c r="F15" s="48" t="s">
        <v>72</v>
      </c>
      <c r="G15" s="48">
        <v>1</v>
      </c>
      <c r="H15" s="48" t="s">
        <v>19</v>
      </c>
      <c r="I15" s="48"/>
      <c r="J15" s="48" t="s">
        <v>21</v>
      </c>
      <c r="K15" s="48"/>
      <c r="L15" s="48"/>
      <c r="M15" s="48"/>
    </row>
    <row r="16" spans="1:13" s="53" customFormat="1" x14ac:dyDescent="0.25">
      <c r="A16" s="48">
        <v>44902</v>
      </c>
      <c r="B16" s="48" t="s">
        <v>73</v>
      </c>
      <c r="C16" s="48" t="s">
        <v>74</v>
      </c>
      <c r="D16" s="48" t="s">
        <v>75</v>
      </c>
      <c r="E16" s="48" t="s">
        <v>76</v>
      </c>
      <c r="F16" s="48" t="s">
        <v>77</v>
      </c>
      <c r="G16" s="48">
        <v>1</v>
      </c>
      <c r="H16" s="48" t="s">
        <v>19</v>
      </c>
      <c r="I16" s="48"/>
      <c r="J16" s="48" t="s">
        <v>21</v>
      </c>
      <c r="K16" s="48"/>
      <c r="L16" s="48"/>
      <c r="M16" s="48"/>
    </row>
    <row r="17" spans="1:13" s="53" customFormat="1" x14ac:dyDescent="0.25">
      <c r="A17" s="48">
        <v>44902</v>
      </c>
      <c r="B17" s="48" t="s">
        <v>78</v>
      </c>
      <c r="C17" s="48" t="s">
        <v>33</v>
      </c>
      <c r="D17" s="48" t="s">
        <v>34</v>
      </c>
      <c r="E17" s="48" t="s">
        <v>34</v>
      </c>
      <c r="F17" s="48" t="s">
        <v>79</v>
      </c>
      <c r="G17" s="48">
        <v>1</v>
      </c>
      <c r="H17" s="48" t="s">
        <v>19</v>
      </c>
      <c r="I17" s="48"/>
      <c r="J17" s="48" t="s">
        <v>21</v>
      </c>
      <c r="K17" s="48"/>
      <c r="L17" s="48"/>
      <c r="M17" s="48"/>
    </row>
    <row r="18" spans="1:13" s="53" customFormat="1" x14ac:dyDescent="0.25">
      <c r="A18" s="48">
        <v>44902</v>
      </c>
      <c r="B18" s="48" t="s">
        <v>80</v>
      </c>
      <c r="C18" s="48" t="s">
        <v>81</v>
      </c>
      <c r="D18" s="48" t="s">
        <v>82</v>
      </c>
      <c r="E18" s="48" t="s">
        <v>82</v>
      </c>
      <c r="F18" s="48" t="s">
        <v>83</v>
      </c>
      <c r="G18" s="48">
        <v>1</v>
      </c>
      <c r="H18" s="48" t="s">
        <v>19</v>
      </c>
      <c r="I18" s="48"/>
      <c r="J18" s="48" t="s">
        <v>21</v>
      </c>
      <c r="K18" s="48"/>
      <c r="L18" s="48"/>
      <c r="M18" s="48"/>
    </row>
    <row r="19" spans="1:13" s="53" customFormat="1" x14ac:dyDescent="0.25">
      <c r="A19" s="48">
        <v>44902</v>
      </c>
      <c r="B19" s="48" t="s">
        <v>84</v>
      </c>
      <c r="C19" s="48" t="s">
        <v>85</v>
      </c>
      <c r="D19" s="48" t="s">
        <v>86</v>
      </c>
      <c r="E19" s="48" t="s">
        <v>87</v>
      </c>
      <c r="F19" s="48" t="s">
        <v>88</v>
      </c>
      <c r="G19" s="48">
        <v>1</v>
      </c>
      <c r="H19" s="48" t="s">
        <v>19</v>
      </c>
      <c r="I19" s="48"/>
      <c r="J19" s="48" t="s">
        <v>21</v>
      </c>
      <c r="K19" s="48"/>
      <c r="L19" s="48"/>
      <c r="M19" s="48"/>
    </row>
    <row r="20" spans="1:13" s="53" customFormat="1" x14ac:dyDescent="0.25">
      <c r="A20" s="48">
        <v>44902</v>
      </c>
      <c r="B20" s="48" t="s">
        <v>89</v>
      </c>
      <c r="C20" s="48" t="s">
        <v>90</v>
      </c>
      <c r="D20" s="48" t="s">
        <v>91</v>
      </c>
      <c r="E20" s="48" t="s">
        <v>92</v>
      </c>
      <c r="F20" s="48" t="s">
        <v>93</v>
      </c>
      <c r="G20" s="48">
        <v>1</v>
      </c>
      <c r="H20" s="48" t="s">
        <v>19</v>
      </c>
      <c r="I20" s="48"/>
      <c r="J20" s="48" t="s">
        <v>21</v>
      </c>
      <c r="K20" s="48"/>
      <c r="L20" s="48"/>
      <c r="M20" s="48"/>
    </row>
    <row r="21" spans="1:13" s="53" customFormat="1" x14ac:dyDescent="0.25">
      <c r="A21" s="48">
        <v>44902</v>
      </c>
      <c r="B21" s="48" t="s">
        <v>94</v>
      </c>
      <c r="C21" s="48" t="s">
        <v>95</v>
      </c>
      <c r="D21" s="48" t="s">
        <v>96</v>
      </c>
      <c r="E21" s="48" t="s">
        <v>97</v>
      </c>
      <c r="F21" s="48" t="s">
        <v>98</v>
      </c>
      <c r="G21" s="48">
        <v>1</v>
      </c>
      <c r="H21" s="48" t="s">
        <v>19</v>
      </c>
      <c r="I21" s="48"/>
      <c r="J21" s="48" t="s">
        <v>21</v>
      </c>
      <c r="K21" s="48"/>
      <c r="L21" s="48"/>
      <c r="M21" s="48"/>
    </row>
    <row r="22" spans="1:13" s="53" customFormat="1" x14ac:dyDescent="0.25">
      <c r="A22" s="48">
        <v>44902</v>
      </c>
      <c r="B22" s="48" t="s">
        <v>99</v>
      </c>
      <c r="C22" s="48" t="s">
        <v>100</v>
      </c>
      <c r="D22" s="48" t="s">
        <v>101</v>
      </c>
      <c r="E22" s="48" t="s">
        <v>102</v>
      </c>
      <c r="F22" s="48" t="s">
        <v>103</v>
      </c>
      <c r="G22" s="48">
        <v>1</v>
      </c>
      <c r="H22" s="48" t="s">
        <v>19</v>
      </c>
      <c r="I22" s="48"/>
      <c r="J22" s="48" t="s">
        <v>21</v>
      </c>
      <c r="K22" s="48"/>
      <c r="L22" s="48"/>
      <c r="M22" s="48"/>
    </row>
    <row r="23" spans="1:13" s="53" customFormat="1" ht="29.25" x14ac:dyDescent="0.25">
      <c r="C23" s="139" t="s">
        <v>357</v>
      </c>
      <c r="D23" s="139" t="s">
        <v>427</v>
      </c>
      <c r="E23" s="140" t="s">
        <v>359</v>
      </c>
      <c r="F23" s="140" t="s">
        <v>881</v>
      </c>
      <c r="G23" s="53">
        <v>1</v>
      </c>
      <c r="H23" s="48" t="s">
        <v>19</v>
      </c>
      <c r="I23" s="141"/>
      <c r="J23" s="48" t="s">
        <v>21</v>
      </c>
      <c r="K23" s="48" t="s">
        <v>108</v>
      </c>
      <c r="L23" s="48"/>
    </row>
    <row r="24" spans="1:13" x14ac:dyDescent="0.25">
      <c r="A24" s="175"/>
      <c r="B24" s="175"/>
      <c r="C24" s="175"/>
      <c r="D24" s="175"/>
      <c r="E24" s="175"/>
      <c r="F24" s="175"/>
      <c r="G24" s="175">
        <f>SUBTOTAL(109,G4:G23)</f>
        <v>24</v>
      </c>
      <c r="H24" s="175"/>
      <c r="I24" s="175"/>
      <c r="J24" s="175"/>
      <c r="K24" s="175"/>
      <c r="L24" s="175"/>
      <c r="M24" s="175"/>
    </row>
  </sheetData>
  <mergeCells count="1">
    <mergeCell ref="A1:M2"/>
  </mergeCells>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77EC-966E-4945-9B6C-78FD5BE22457}">
  <dimension ref="A1:M26"/>
  <sheetViews>
    <sheetView workbookViewId="0">
      <pane ySplit="3" topLeftCell="A4" activePane="bottomLeft" state="frozen"/>
      <selection sqref="A1:M15"/>
      <selection pane="bottomLeft" activeCell="G26" sqref="G26"/>
    </sheetView>
  </sheetViews>
  <sheetFormatPr defaultRowHeight="15" x14ac:dyDescent="0.25"/>
  <cols>
    <col min="1" max="1" width="14.140625" customWidth="1"/>
    <col min="2" max="2" width="9.42578125" customWidth="1"/>
    <col min="3" max="3" width="24.140625" customWidth="1"/>
    <col min="4" max="4" width="23.28515625" style="5" customWidth="1"/>
    <col min="5" max="5" width="20.85546875" customWidth="1"/>
    <col min="6" max="6" width="27.28515625" customWidth="1"/>
    <col min="7" max="7" width="12.7109375" customWidth="1"/>
    <col min="8" max="8" width="16.42578125" customWidth="1"/>
    <col min="9" max="9" width="17.5703125" customWidth="1"/>
    <col min="10" max="10" width="17.42578125" customWidth="1"/>
    <col min="11" max="11" width="14.140625" customWidth="1"/>
    <col min="12" max="12" width="22.85546875" customWidth="1"/>
    <col min="13" max="13" width="31" customWidth="1"/>
  </cols>
  <sheetData>
    <row r="1" spans="1:13" x14ac:dyDescent="0.25">
      <c r="A1" s="186" t="s">
        <v>104</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44" t="s">
        <v>1</v>
      </c>
      <c r="B3" s="144" t="s">
        <v>2</v>
      </c>
      <c r="C3" s="144" t="s">
        <v>3</v>
      </c>
      <c r="D3" s="147" t="s">
        <v>4</v>
      </c>
      <c r="E3" s="144" t="s">
        <v>5</v>
      </c>
      <c r="F3" s="144" t="s">
        <v>6</v>
      </c>
      <c r="G3" s="144" t="s">
        <v>7</v>
      </c>
      <c r="H3" s="144" t="s">
        <v>8</v>
      </c>
      <c r="I3" s="144" t="s">
        <v>9</v>
      </c>
      <c r="J3" s="144" t="s">
        <v>10</v>
      </c>
      <c r="K3" s="144" t="s">
        <v>11</v>
      </c>
      <c r="L3" s="144" t="s">
        <v>12</v>
      </c>
      <c r="M3" s="148" t="s">
        <v>13</v>
      </c>
    </row>
    <row r="4" spans="1:13" s="53" customFormat="1" x14ac:dyDescent="0.25">
      <c r="A4" s="50">
        <v>44902</v>
      </c>
      <c r="B4" s="50" t="s">
        <v>105</v>
      </c>
      <c r="C4" s="50" t="s">
        <v>37</v>
      </c>
      <c r="D4" s="142" t="s">
        <v>38</v>
      </c>
      <c r="E4" s="50" t="s">
        <v>39</v>
      </c>
      <c r="F4" s="50" t="s">
        <v>106</v>
      </c>
      <c r="G4" s="50">
        <v>1</v>
      </c>
      <c r="H4" s="50" t="s">
        <v>107</v>
      </c>
      <c r="I4" s="50"/>
      <c r="J4" s="50" t="s">
        <v>21</v>
      </c>
      <c r="K4" s="50" t="s">
        <v>108</v>
      </c>
      <c r="L4" s="50"/>
      <c r="M4" s="145" t="s">
        <v>50</v>
      </c>
    </row>
    <row r="5" spans="1:13" s="53" customFormat="1" x14ac:dyDescent="0.25">
      <c r="A5" s="50">
        <v>44902</v>
      </c>
      <c r="B5" s="50" t="s">
        <v>109</v>
      </c>
      <c r="C5" s="50" t="s">
        <v>85</v>
      </c>
      <c r="D5" s="142" t="s">
        <v>86</v>
      </c>
      <c r="E5" s="50" t="s">
        <v>87</v>
      </c>
      <c r="F5" s="50" t="s">
        <v>88</v>
      </c>
      <c r="G5" s="50">
        <v>1</v>
      </c>
      <c r="H5" s="50" t="s">
        <v>107</v>
      </c>
      <c r="I5" s="50"/>
      <c r="J5" s="50" t="s">
        <v>21</v>
      </c>
      <c r="K5" s="50" t="s">
        <v>110</v>
      </c>
      <c r="L5" s="50"/>
      <c r="M5" s="145"/>
    </row>
    <row r="6" spans="1:13" s="53" customFormat="1" x14ac:dyDescent="0.25">
      <c r="A6" s="50">
        <v>44902</v>
      </c>
      <c r="B6" s="50" t="s">
        <v>111</v>
      </c>
      <c r="C6" s="50" t="s">
        <v>74</v>
      </c>
      <c r="D6" s="142" t="s">
        <v>75</v>
      </c>
      <c r="E6" s="50" t="s">
        <v>76</v>
      </c>
      <c r="F6" s="50" t="s">
        <v>112</v>
      </c>
      <c r="G6" s="50">
        <v>1</v>
      </c>
      <c r="H6" s="50" t="s">
        <v>107</v>
      </c>
      <c r="I6" s="50"/>
      <c r="J6" s="50" t="s">
        <v>21</v>
      </c>
      <c r="K6" s="50" t="s">
        <v>108</v>
      </c>
      <c r="L6" s="50"/>
      <c r="M6" s="145"/>
    </row>
    <row r="7" spans="1:13" s="53" customFormat="1" x14ac:dyDescent="0.25">
      <c r="A7" s="50">
        <v>44902</v>
      </c>
      <c r="B7" s="50" t="s">
        <v>113</v>
      </c>
      <c r="C7" s="50" t="s">
        <v>81</v>
      </c>
      <c r="D7" s="142" t="s">
        <v>82</v>
      </c>
      <c r="E7" s="50" t="s">
        <v>82</v>
      </c>
      <c r="F7" s="50" t="s">
        <v>83</v>
      </c>
      <c r="G7" s="50">
        <v>1</v>
      </c>
      <c r="H7" s="50" t="s">
        <v>107</v>
      </c>
      <c r="I7" s="50"/>
      <c r="J7" s="50" t="s">
        <v>21</v>
      </c>
      <c r="K7" s="50" t="s">
        <v>108</v>
      </c>
      <c r="L7" s="50"/>
      <c r="M7" s="145"/>
    </row>
    <row r="8" spans="1:13" s="53" customFormat="1" x14ac:dyDescent="0.25">
      <c r="A8" s="50">
        <v>44902</v>
      </c>
      <c r="B8" s="50" t="s">
        <v>114</v>
      </c>
      <c r="C8" s="50" t="s">
        <v>52</v>
      </c>
      <c r="D8" s="142" t="s">
        <v>53</v>
      </c>
      <c r="E8" s="50" t="s">
        <v>54</v>
      </c>
      <c r="F8" s="50" t="s">
        <v>115</v>
      </c>
      <c r="G8" s="50">
        <v>1</v>
      </c>
      <c r="H8" s="50" t="s">
        <v>107</v>
      </c>
      <c r="I8" s="50"/>
      <c r="J8" s="50" t="s">
        <v>21</v>
      </c>
      <c r="K8" s="50" t="s">
        <v>108</v>
      </c>
      <c r="L8" s="50"/>
      <c r="M8" s="145"/>
    </row>
    <row r="9" spans="1:13" s="53" customFormat="1" x14ac:dyDescent="0.25">
      <c r="A9" s="50">
        <v>44902</v>
      </c>
      <c r="B9" s="50" t="s">
        <v>116</v>
      </c>
      <c r="C9" s="50" t="s">
        <v>33</v>
      </c>
      <c r="D9" s="142" t="s">
        <v>34</v>
      </c>
      <c r="E9" s="50" t="s">
        <v>34</v>
      </c>
      <c r="F9" s="50" t="s">
        <v>117</v>
      </c>
      <c r="G9" s="50">
        <v>1</v>
      </c>
      <c r="H9" s="50" t="s">
        <v>107</v>
      </c>
      <c r="I9" s="50"/>
      <c r="J9" s="50" t="s">
        <v>21</v>
      </c>
      <c r="K9" s="50" t="s">
        <v>108</v>
      </c>
      <c r="L9" s="50"/>
      <c r="M9" s="145"/>
    </row>
    <row r="10" spans="1:13" s="53" customFormat="1" x14ac:dyDescent="0.25">
      <c r="A10" s="50">
        <v>44902</v>
      </c>
      <c r="B10" s="50" t="s">
        <v>118</v>
      </c>
      <c r="C10" s="50" t="s">
        <v>15</v>
      </c>
      <c r="D10" s="142" t="s">
        <v>16</v>
      </c>
      <c r="E10" s="50" t="s">
        <v>119</v>
      </c>
      <c r="F10" s="50" t="s">
        <v>120</v>
      </c>
      <c r="G10" s="50">
        <v>1</v>
      </c>
      <c r="H10" s="50" t="s">
        <v>107</v>
      </c>
      <c r="I10" s="50"/>
      <c r="J10" s="50" t="s">
        <v>21</v>
      </c>
      <c r="K10" s="50" t="s">
        <v>108</v>
      </c>
      <c r="L10" s="50"/>
      <c r="M10" s="145"/>
    </row>
    <row r="11" spans="1:13" s="53" customFormat="1" x14ac:dyDescent="0.25">
      <c r="A11" s="50">
        <v>44902</v>
      </c>
      <c r="B11" s="50" t="s">
        <v>121</v>
      </c>
      <c r="C11" s="50" t="s">
        <v>23</v>
      </c>
      <c r="D11" s="142" t="s">
        <v>24</v>
      </c>
      <c r="E11" s="50" t="s">
        <v>24</v>
      </c>
      <c r="F11" s="50" t="s">
        <v>25</v>
      </c>
      <c r="G11" s="50">
        <v>6</v>
      </c>
      <c r="H11" s="50" t="s">
        <v>107</v>
      </c>
      <c r="I11" s="50"/>
      <c r="J11" s="50" t="s">
        <v>21</v>
      </c>
      <c r="K11" s="50" t="s">
        <v>108</v>
      </c>
      <c r="L11" s="50"/>
      <c r="M11" s="145"/>
    </row>
    <row r="12" spans="1:13" s="53" customFormat="1" x14ac:dyDescent="0.25">
      <c r="A12" s="50">
        <v>44902</v>
      </c>
      <c r="B12" s="50" t="s">
        <v>122</v>
      </c>
      <c r="C12" s="50" t="s">
        <v>37</v>
      </c>
      <c r="D12" s="142" t="s">
        <v>38</v>
      </c>
      <c r="E12" s="50" t="s">
        <v>123</v>
      </c>
      <c r="F12" s="50" t="s">
        <v>124</v>
      </c>
      <c r="G12" s="50">
        <v>1</v>
      </c>
      <c r="H12" s="50" t="s">
        <v>107</v>
      </c>
      <c r="I12" s="50"/>
      <c r="J12" s="50" t="s">
        <v>21</v>
      </c>
      <c r="K12" s="50" t="s">
        <v>108</v>
      </c>
      <c r="L12" s="50"/>
      <c r="M12" s="145"/>
    </row>
    <row r="13" spans="1:13" s="53" customFormat="1" x14ac:dyDescent="0.25">
      <c r="A13" s="50">
        <v>44902</v>
      </c>
      <c r="B13" s="50" t="s">
        <v>125</v>
      </c>
      <c r="C13" s="50" t="s">
        <v>62</v>
      </c>
      <c r="D13" s="142" t="s">
        <v>63</v>
      </c>
      <c r="E13" s="50" t="s">
        <v>126</v>
      </c>
      <c r="F13" s="50" t="s">
        <v>127</v>
      </c>
      <c r="G13" s="50">
        <v>1</v>
      </c>
      <c r="H13" s="50" t="s">
        <v>107</v>
      </c>
      <c r="I13" s="50"/>
      <c r="J13" s="50" t="s">
        <v>21</v>
      </c>
      <c r="K13" s="50" t="s">
        <v>108</v>
      </c>
      <c r="L13" s="50"/>
      <c r="M13" s="145"/>
    </row>
    <row r="14" spans="1:13" s="53" customFormat="1" x14ac:dyDescent="0.25">
      <c r="A14" s="50">
        <v>44902</v>
      </c>
      <c r="B14" s="50" t="s">
        <v>128</v>
      </c>
      <c r="C14" s="50" t="s">
        <v>37</v>
      </c>
      <c r="D14" s="142" t="s">
        <v>38</v>
      </c>
      <c r="E14" s="50" t="s">
        <v>123</v>
      </c>
      <c r="F14" s="50" t="s">
        <v>40</v>
      </c>
      <c r="G14" s="50">
        <v>1</v>
      </c>
      <c r="H14" s="50" t="s">
        <v>107</v>
      </c>
      <c r="I14" s="50"/>
      <c r="J14" s="50" t="s">
        <v>21</v>
      </c>
      <c r="K14" s="50" t="s">
        <v>108</v>
      </c>
      <c r="L14" s="50"/>
      <c r="M14" s="145"/>
    </row>
    <row r="15" spans="1:13" s="53" customFormat="1" x14ac:dyDescent="0.25">
      <c r="A15" s="50">
        <v>44902</v>
      </c>
      <c r="B15" s="50" t="s">
        <v>129</v>
      </c>
      <c r="C15" s="50" t="s">
        <v>57</v>
      </c>
      <c r="D15" s="142" t="s">
        <v>58</v>
      </c>
      <c r="E15" s="50" t="s">
        <v>126</v>
      </c>
      <c r="F15" s="50" t="s">
        <v>880</v>
      </c>
      <c r="G15" s="50">
        <v>1</v>
      </c>
      <c r="H15" s="50" t="s">
        <v>107</v>
      </c>
      <c r="I15" s="50"/>
      <c r="J15" s="50" t="s">
        <v>21</v>
      </c>
      <c r="K15" s="50" t="s">
        <v>108</v>
      </c>
      <c r="L15" s="50"/>
      <c r="M15" s="145"/>
    </row>
    <row r="16" spans="1:13" s="53" customFormat="1" x14ac:dyDescent="0.25">
      <c r="A16" s="50">
        <v>44902</v>
      </c>
      <c r="B16" s="50" t="s">
        <v>130</v>
      </c>
      <c r="C16" s="50" t="s">
        <v>28</v>
      </c>
      <c r="D16" s="142" t="s">
        <v>29</v>
      </c>
      <c r="E16" s="50" t="s">
        <v>131</v>
      </c>
      <c r="F16" s="50" t="s">
        <v>132</v>
      </c>
      <c r="G16" s="50">
        <v>1</v>
      </c>
      <c r="H16" s="50" t="s">
        <v>107</v>
      </c>
      <c r="I16" s="50"/>
      <c r="J16" s="50" t="s">
        <v>21</v>
      </c>
      <c r="K16" s="50" t="s">
        <v>108</v>
      </c>
      <c r="L16" s="50"/>
      <c r="M16" s="145"/>
    </row>
    <row r="17" spans="1:13" s="53" customFormat="1" x14ac:dyDescent="0.25">
      <c r="A17" s="50">
        <v>44902</v>
      </c>
      <c r="B17" s="50" t="s">
        <v>133</v>
      </c>
      <c r="C17" s="50" t="s">
        <v>90</v>
      </c>
      <c r="D17" s="142" t="s">
        <v>91</v>
      </c>
      <c r="E17" s="50" t="s">
        <v>92</v>
      </c>
      <c r="F17" s="50" t="s">
        <v>134</v>
      </c>
      <c r="G17" s="50">
        <v>1</v>
      </c>
      <c r="H17" s="50" t="s">
        <v>107</v>
      </c>
      <c r="I17" s="50"/>
      <c r="J17" s="50" t="s">
        <v>21</v>
      </c>
      <c r="K17" s="50" t="s">
        <v>108</v>
      </c>
      <c r="L17" s="50"/>
      <c r="M17" s="145" t="s">
        <v>135</v>
      </c>
    </row>
    <row r="18" spans="1:13" s="53" customFormat="1" x14ac:dyDescent="0.25">
      <c r="A18" s="50">
        <v>44902</v>
      </c>
      <c r="B18" s="50" t="s">
        <v>136</v>
      </c>
      <c r="C18" s="50" t="s">
        <v>69</v>
      </c>
      <c r="D18" s="142" t="s">
        <v>70</v>
      </c>
      <c r="E18" s="50" t="s">
        <v>71</v>
      </c>
      <c r="F18" s="50" t="s">
        <v>137</v>
      </c>
      <c r="G18" s="50">
        <v>1</v>
      </c>
      <c r="H18" s="50" t="s">
        <v>107</v>
      </c>
      <c r="I18" s="50"/>
      <c r="J18" s="50" t="s">
        <v>21</v>
      </c>
      <c r="K18" s="50" t="s">
        <v>108</v>
      </c>
      <c r="L18" s="50"/>
      <c r="M18" s="145"/>
    </row>
    <row r="19" spans="1:13" x14ac:dyDescent="0.25">
      <c r="A19" s="18">
        <v>44902</v>
      </c>
      <c r="B19" s="18" t="s">
        <v>138</v>
      </c>
      <c r="C19" s="18" t="s">
        <v>139</v>
      </c>
      <c r="D19" s="49" t="s">
        <v>140</v>
      </c>
      <c r="E19" s="18" t="s">
        <v>141</v>
      </c>
      <c r="F19" s="18" t="s">
        <v>142</v>
      </c>
      <c r="G19" s="18">
        <v>1</v>
      </c>
      <c r="H19" s="18" t="s">
        <v>107</v>
      </c>
      <c r="I19" s="18"/>
      <c r="J19" s="18"/>
      <c r="K19" s="18"/>
      <c r="L19" s="18"/>
      <c r="M19" s="146"/>
    </row>
    <row r="20" spans="1:13" x14ac:dyDescent="0.25">
      <c r="A20" s="18">
        <v>44902</v>
      </c>
      <c r="B20" s="18" t="s">
        <v>143</v>
      </c>
      <c r="C20" s="18" t="s">
        <v>139</v>
      </c>
      <c r="D20" s="49" t="s">
        <v>140</v>
      </c>
      <c r="E20" s="18" t="s">
        <v>141</v>
      </c>
      <c r="F20" s="18" t="s">
        <v>142</v>
      </c>
      <c r="G20" s="18">
        <v>1</v>
      </c>
      <c r="H20" s="18" t="s">
        <v>107</v>
      </c>
      <c r="I20" s="18"/>
      <c r="J20" s="18"/>
      <c r="K20" s="18"/>
      <c r="L20" s="18"/>
      <c r="M20" s="146"/>
    </row>
    <row r="21" spans="1:13" x14ac:dyDescent="0.25">
      <c r="A21" s="18">
        <v>44902</v>
      </c>
      <c r="B21" s="18" t="s">
        <v>144</v>
      </c>
      <c r="C21" s="18" t="s">
        <v>139</v>
      </c>
      <c r="D21" s="49" t="s">
        <v>140</v>
      </c>
      <c r="E21" s="18" t="s">
        <v>141</v>
      </c>
      <c r="F21" s="18" t="s">
        <v>142</v>
      </c>
      <c r="G21" s="18">
        <v>1</v>
      </c>
      <c r="H21" s="18" t="s">
        <v>107</v>
      </c>
      <c r="I21" s="18"/>
      <c r="J21" s="18"/>
      <c r="K21" s="18"/>
      <c r="L21" s="18"/>
      <c r="M21" s="146"/>
    </row>
    <row r="22" spans="1:13" s="53" customFormat="1" x14ac:dyDescent="0.25">
      <c r="A22" s="50">
        <v>44902</v>
      </c>
      <c r="B22" s="50" t="s">
        <v>145</v>
      </c>
      <c r="C22" s="50" t="s">
        <v>95</v>
      </c>
      <c r="D22" s="142" t="s">
        <v>96</v>
      </c>
      <c r="E22" s="50" t="s">
        <v>97</v>
      </c>
      <c r="F22" s="50" t="s">
        <v>98</v>
      </c>
      <c r="G22" s="50">
        <v>1</v>
      </c>
      <c r="H22" s="50" t="s">
        <v>107</v>
      </c>
      <c r="I22" s="50"/>
      <c r="J22" s="50" t="s">
        <v>21</v>
      </c>
      <c r="K22" s="50" t="s">
        <v>108</v>
      </c>
      <c r="L22" s="50"/>
      <c r="M22" s="145"/>
    </row>
    <row r="23" spans="1:13" s="53" customFormat="1" x14ac:dyDescent="0.25">
      <c r="A23" s="50">
        <v>44902</v>
      </c>
      <c r="B23" s="50" t="s">
        <v>146</v>
      </c>
      <c r="C23" s="50" t="s">
        <v>43</v>
      </c>
      <c r="D23" s="142" t="s">
        <v>44</v>
      </c>
      <c r="E23" s="50" t="s">
        <v>147</v>
      </c>
      <c r="F23" s="50" t="s">
        <v>148</v>
      </c>
      <c r="G23" s="50">
        <v>1</v>
      </c>
      <c r="H23" s="50" t="s">
        <v>107</v>
      </c>
      <c r="I23" s="50"/>
      <c r="J23" s="50" t="s">
        <v>21</v>
      </c>
      <c r="K23" s="50" t="s">
        <v>108</v>
      </c>
      <c r="L23" s="50"/>
      <c r="M23" s="145"/>
    </row>
    <row r="24" spans="1:13" s="53" customFormat="1" x14ac:dyDescent="0.25">
      <c r="A24" s="50">
        <v>44902</v>
      </c>
      <c r="B24" s="50" t="s">
        <v>149</v>
      </c>
      <c r="C24" s="50" t="s">
        <v>100</v>
      </c>
      <c r="D24" s="142" t="s">
        <v>101</v>
      </c>
      <c r="E24" s="50" t="s">
        <v>102</v>
      </c>
      <c r="F24" s="50" t="s">
        <v>150</v>
      </c>
      <c r="G24" s="50">
        <v>1</v>
      </c>
      <c r="H24" s="50" t="s">
        <v>107</v>
      </c>
      <c r="I24" s="50"/>
      <c r="J24" s="50" t="s">
        <v>21</v>
      </c>
      <c r="K24" s="50" t="s">
        <v>108</v>
      </c>
      <c r="L24" s="50"/>
      <c r="M24" s="145"/>
    </row>
    <row r="25" spans="1:13" s="53" customFormat="1" x14ac:dyDescent="0.25">
      <c r="C25" s="50" t="s">
        <v>421</v>
      </c>
      <c r="D25" s="142" t="s">
        <v>422</v>
      </c>
      <c r="E25" s="50" t="s">
        <v>423</v>
      </c>
      <c r="F25" s="50" t="s">
        <v>824</v>
      </c>
      <c r="G25" s="50">
        <v>1</v>
      </c>
      <c r="H25" s="50" t="s">
        <v>107</v>
      </c>
      <c r="I25" s="50"/>
      <c r="J25" s="50" t="s">
        <v>21</v>
      </c>
      <c r="K25" s="50" t="s">
        <v>108</v>
      </c>
      <c r="L25" s="50"/>
      <c r="M25" s="145" t="s">
        <v>825</v>
      </c>
    </row>
    <row r="26" spans="1:13" x14ac:dyDescent="0.25">
      <c r="A26" s="165"/>
      <c r="B26" s="165"/>
      <c r="C26" s="165"/>
      <c r="D26" s="166"/>
      <c r="E26" s="165"/>
      <c r="F26" s="165"/>
      <c r="G26" s="165">
        <f>SUBTOTAL(109,Table3[Số lượng])</f>
        <v>27</v>
      </c>
      <c r="H26" s="165"/>
      <c r="I26" s="165"/>
      <c r="J26" s="165"/>
      <c r="K26" s="165"/>
      <c r="L26" s="165"/>
      <c r="M26" s="167"/>
    </row>
  </sheetData>
  <mergeCells count="1">
    <mergeCell ref="A1:M2"/>
  </mergeCells>
  <phoneticPr fontId="3"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8C3B-71FA-4360-96F3-FE61D21BE066}">
  <dimension ref="A1:M25"/>
  <sheetViews>
    <sheetView topLeftCell="D1" workbookViewId="0">
      <pane ySplit="3" topLeftCell="A4" activePane="bottomLeft" state="frozen"/>
      <selection pane="bottomLeft" activeCell="G23" sqref="G23"/>
    </sheetView>
  </sheetViews>
  <sheetFormatPr defaultRowHeight="15" x14ac:dyDescent="0.25"/>
  <cols>
    <col min="1" max="1" width="14.140625" customWidth="1"/>
    <col min="2" max="2" width="14.28515625" customWidth="1"/>
    <col min="3" max="3" width="21.85546875" customWidth="1"/>
    <col min="4" max="4" width="23.140625" customWidth="1"/>
    <col min="5" max="5" width="17.85546875" customWidth="1"/>
    <col min="6" max="6" width="22.28515625" customWidth="1"/>
    <col min="7" max="7" width="10.85546875" customWidth="1"/>
    <col min="8" max="8" width="16.7109375" customWidth="1"/>
    <col min="9" max="9" width="16.5703125" customWidth="1"/>
    <col min="10" max="10" width="17.5703125" customWidth="1"/>
    <col min="11" max="11" width="14.7109375" customWidth="1"/>
    <col min="12" max="12" width="21.42578125" customWidth="1"/>
    <col min="13" max="13" width="24" customWidth="1"/>
  </cols>
  <sheetData>
    <row r="1" spans="1:13" x14ac:dyDescent="0.25">
      <c r="A1" s="186" t="s">
        <v>151</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51" t="s">
        <v>1</v>
      </c>
      <c r="B3" s="144" t="s">
        <v>2</v>
      </c>
      <c r="C3" s="144" t="s">
        <v>3</v>
      </c>
      <c r="D3" s="144" t="s">
        <v>4</v>
      </c>
      <c r="E3" s="144" t="s">
        <v>5</v>
      </c>
      <c r="F3" s="144" t="s">
        <v>6</v>
      </c>
      <c r="G3" s="144" t="s">
        <v>7</v>
      </c>
      <c r="H3" s="144" t="s">
        <v>8</v>
      </c>
      <c r="I3" s="144" t="s">
        <v>9</v>
      </c>
      <c r="J3" s="144" t="s">
        <v>10</v>
      </c>
      <c r="K3" s="144" t="s">
        <v>11</v>
      </c>
      <c r="L3" s="144" t="s">
        <v>12</v>
      </c>
      <c r="M3" s="148" t="s">
        <v>13</v>
      </c>
    </row>
    <row r="4" spans="1:13" x14ac:dyDescent="0.25">
      <c r="A4" s="149" t="s">
        <v>152</v>
      </c>
      <c r="B4" s="11" t="s">
        <v>153</v>
      </c>
      <c r="C4" s="11" t="s">
        <v>37</v>
      </c>
      <c r="D4" s="11" t="s">
        <v>38</v>
      </c>
      <c r="E4" s="11" t="s">
        <v>154</v>
      </c>
      <c r="F4" s="11" t="s">
        <v>155</v>
      </c>
      <c r="G4" s="11">
        <v>1</v>
      </c>
      <c r="H4" s="11" t="s">
        <v>156</v>
      </c>
      <c r="I4" s="11"/>
      <c r="J4" s="11" t="s">
        <v>21</v>
      </c>
      <c r="K4" s="11" t="s">
        <v>108</v>
      </c>
      <c r="L4" s="11"/>
      <c r="M4" s="150"/>
    </row>
    <row r="5" spans="1:13" x14ac:dyDescent="0.25">
      <c r="A5" s="149" t="s">
        <v>152</v>
      </c>
      <c r="B5" s="11" t="s">
        <v>157</v>
      </c>
      <c r="C5" s="11" t="s">
        <v>62</v>
      </c>
      <c r="D5" s="11" t="s">
        <v>63</v>
      </c>
      <c r="E5" s="11" t="s">
        <v>126</v>
      </c>
      <c r="F5" s="11" t="s">
        <v>127</v>
      </c>
      <c r="G5" s="11">
        <v>1</v>
      </c>
      <c r="H5" s="11" t="s">
        <v>156</v>
      </c>
      <c r="I5" s="11"/>
      <c r="J5" s="11" t="s">
        <v>21</v>
      </c>
      <c r="K5" s="11"/>
      <c r="L5" s="11"/>
      <c r="M5" s="150"/>
    </row>
    <row r="6" spans="1:13" x14ac:dyDescent="0.25">
      <c r="A6" s="149" t="s">
        <v>152</v>
      </c>
      <c r="B6" s="11" t="s">
        <v>158</v>
      </c>
      <c r="C6" s="11" t="s">
        <v>37</v>
      </c>
      <c r="D6" s="11" t="s">
        <v>38</v>
      </c>
      <c r="E6" s="11" t="s">
        <v>154</v>
      </c>
      <c r="F6" s="11" t="s">
        <v>159</v>
      </c>
      <c r="G6" s="11">
        <v>1</v>
      </c>
      <c r="H6" s="11" t="s">
        <v>156</v>
      </c>
      <c r="I6" s="11"/>
      <c r="J6" s="11" t="s">
        <v>21</v>
      </c>
      <c r="K6" s="11" t="s">
        <v>108</v>
      </c>
      <c r="L6" s="11"/>
      <c r="M6" s="150"/>
    </row>
    <row r="7" spans="1:13" x14ac:dyDescent="0.25">
      <c r="A7" s="149" t="s">
        <v>152</v>
      </c>
      <c r="B7" s="11" t="s">
        <v>160</v>
      </c>
      <c r="C7" s="11" t="s">
        <v>37</v>
      </c>
      <c r="D7" s="11" t="s">
        <v>38</v>
      </c>
      <c r="E7" s="11" t="s">
        <v>154</v>
      </c>
      <c r="F7" s="11" t="s">
        <v>106</v>
      </c>
      <c r="G7" s="11">
        <v>1</v>
      </c>
      <c r="H7" s="11" t="s">
        <v>156</v>
      </c>
      <c r="I7" s="11"/>
      <c r="J7" s="11" t="s">
        <v>21</v>
      </c>
      <c r="K7" s="11" t="s">
        <v>108</v>
      </c>
      <c r="L7" s="11"/>
      <c r="M7" s="150" t="s">
        <v>161</v>
      </c>
    </row>
    <row r="8" spans="1:13" x14ac:dyDescent="0.25">
      <c r="A8" s="149" t="s">
        <v>152</v>
      </c>
      <c r="B8" s="11" t="s">
        <v>162</v>
      </c>
      <c r="C8" s="11" t="s">
        <v>57</v>
      </c>
      <c r="D8" s="11" t="s">
        <v>58</v>
      </c>
      <c r="E8" s="11" t="s">
        <v>126</v>
      </c>
      <c r="F8" s="11" t="s">
        <v>163</v>
      </c>
      <c r="G8" s="11">
        <v>1</v>
      </c>
      <c r="H8" s="11" t="s">
        <v>156</v>
      </c>
      <c r="I8" s="11"/>
      <c r="J8" s="11" t="s">
        <v>21</v>
      </c>
      <c r="K8" s="11" t="s">
        <v>108</v>
      </c>
      <c r="L8" s="11"/>
      <c r="M8" s="150"/>
    </row>
    <row r="9" spans="1:13" x14ac:dyDescent="0.25">
      <c r="A9" s="149" t="s">
        <v>152</v>
      </c>
      <c r="B9" s="11" t="s">
        <v>164</v>
      </c>
      <c r="C9" s="11" t="s">
        <v>100</v>
      </c>
      <c r="D9" s="11" t="s">
        <v>101</v>
      </c>
      <c r="E9" s="11" t="s">
        <v>102</v>
      </c>
      <c r="F9" s="11" t="s">
        <v>165</v>
      </c>
      <c r="G9" s="11">
        <v>1</v>
      </c>
      <c r="H9" s="11" t="s">
        <v>156</v>
      </c>
      <c r="I9" s="11"/>
      <c r="J9" s="11" t="s">
        <v>21</v>
      </c>
      <c r="K9" s="11" t="s">
        <v>108</v>
      </c>
      <c r="L9" s="11"/>
      <c r="M9" s="150"/>
    </row>
    <row r="10" spans="1:13" x14ac:dyDescent="0.25">
      <c r="A10" s="149" t="s">
        <v>152</v>
      </c>
      <c r="B10" s="11" t="s">
        <v>166</v>
      </c>
      <c r="C10" s="11" t="s">
        <v>81</v>
      </c>
      <c r="D10" s="11" t="s">
        <v>82</v>
      </c>
      <c r="E10" s="11" t="s">
        <v>82</v>
      </c>
      <c r="F10" s="11" t="s">
        <v>167</v>
      </c>
      <c r="G10" s="11">
        <v>1</v>
      </c>
      <c r="H10" s="11" t="s">
        <v>156</v>
      </c>
      <c r="I10" s="11"/>
      <c r="J10" s="11" t="s">
        <v>21</v>
      </c>
      <c r="K10" s="11" t="s">
        <v>108</v>
      </c>
      <c r="L10" s="11"/>
      <c r="M10" s="150"/>
    </row>
    <row r="11" spans="1:13" x14ac:dyDescent="0.25">
      <c r="A11" s="149" t="s">
        <v>152</v>
      </c>
      <c r="B11" s="11" t="s">
        <v>168</v>
      </c>
      <c r="C11" s="11" t="s">
        <v>69</v>
      </c>
      <c r="D11" s="11" t="s">
        <v>70</v>
      </c>
      <c r="E11" s="11" t="s">
        <v>71</v>
      </c>
      <c r="F11" s="11" t="s">
        <v>169</v>
      </c>
      <c r="G11" s="11">
        <v>1</v>
      </c>
      <c r="H11" s="11" t="s">
        <v>156</v>
      </c>
      <c r="I11" s="11"/>
      <c r="J11" s="11" t="s">
        <v>21</v>
      </c>
      <c r="K11" s="11" t="s">
        <v>108</v>
      </c>
      <c r="L11" s="11"/>
      <c r="M11" s="150"/>
    </row>
    <row r="12" spans="1:13" x14ac:dyDescent="0.25">
      <c r="A12" s="149" t="s">
        <v>152</v>
      </c>
      <c r="B12" s="11" t="s">
        <v>170</v>
      </c>
      <c r="C12" s="11" t="s">
        <v>139</v>
      </c>
      <c r="D12" s="11" t="s">
        <v>140</v>
      </c>
      <c r="E12" s="11" t="s">
        <v>141</v>
      </c>
      <c r="F12" s="11" t="s">
        <v>171</v>
      </c>
      <c r="G12" s="11">
        <v>1</v>
      </c>
      <c r="H12" s="11" t="s">
        <v>156</v>
      </c>
      <c r="I12" s="11"/>
      <c r="J12" s="11" t="s">
        <v>21</v>
      </c>
      <c r="K12" s="11" t="s">
        <v>108</v>
      </c>
      <c r="L12" s="11"/>
      <c r="M12" s="150"/>
    </row>
    <row r="13" spans="1:13" x14ac:dyDescent="0.25">
      <c r="A13" s="149" t="s">
        <v>152</v>
      </c>
      <c r="B13" s="11" t="s">
        <v>172</v>
      </c>
      <c r="C13" s="11" t="s">
        <v>139</v>
      </c>
      <c r="D13" s="11" t="s">
        <v>140</v>
      </c>
      <c r="E13" s="11" t="s">
        <v>141</v>
      </c>
      <c r="F13" s="11" t="s">
        <v>171</v>
      </c>
      <c r="G13" s="11">
        <v>1</v>
      </c>
      <c r="H13" s="11" t="s">
        <v>156</v>
      </c>
      <c r="I13" s="11"/>
      <c r="J13" s="11" t="s">
        <v>21</v>
      </c>
      <c r="K13" s="11" t="s">
        <v>108</v>
      </c>
      <c r="L13" s="11"/>
      <c r="M13" s="150"/>
    </row>
    <row r="14" spans="1:13" x14ac:dyDescent="0.25">
      <c r="A14" s="149" t="s">
        <v>152</v>
      </c>
      <c r="B14" s="11" t="s">
        <v>173</v>
      </c>
      <c r="C14" s="11" t="s">
        <v>28</v>
      </c>
      <c r="D14" s="11" t="s">
        <v>29</v>
      </c>
      <c r="E14" s="11" t="s">
        <v>174</v>
      </c>
      <c r="F14" s="11" t="s">
        <v>175</v>
      </c>
      <c r="G14" s="11">
        <v>1</v>
      </c>
      <c r="H14" s="11" t="s">
        <v>156</v>
      </c>
      <c r="I14" s="11"/>
      <c r="J14" s="11" t="s">
        <v>21</v>
      </c>
      <c r="K14" s="11" t="s">
        <v>108</v>
      </c>
      <c r="L14" s="11"/>
      <c r="M14" s="150"/>
    </row>
    <row r="15" spans="1:13" x14ac:dyDescent="0.25">
      <c r="A15" s="149" t="s">
        <v>152</v>
      </c>
      <c r="B15" s="11" t="s">
        <v>176</v>
      </c>
      <c r="C15" s="11" t="s">
        <v>43</v>
      </c>
      <c r="D15" s="11" t="s">
        <v>44</v>
      </c>
      <c r="E15" s="11" t="s">
        <v>44</v>
      </c>
      <c r="F15" s="11" t="s">
        <v>148</v>
      </c>
      <c r="G15" s="11">
        <v>1</v>
      </c>
      <c r="H15" s="11" t="s">
        <v>156</v>
      </c>
      <c r="I15" s="11"/>
      <c r="J15" s="11" t="s">
        <v>21</v>
      </c>
      <c r="K15" s="11" t="s">
        <v>108</v>
      </c>
      <c r="L15" s="11"/>
      <c r="M15" s="150"/>
    </row>
    <row r="16" spans="1:13" x14ac:dyDescent="0.25">
      <c r="A16" s="149" t="s">
        <v>152</v>
      </c>
      <c r="B16" s="11" t="s">
        <v>177</v>
      </c>
      <c r="C16" s="11" t="s">
        <v>52</v>
      </c>
      <c r="D16" s="11" t="s">
        <v>53</v>
      </c>
      <c r="E16" s="11" t="s">
        <v>54</v>
      </c>
      <c r="F16" s="11" t="s">
        <v>178</v>
      </c>
      <c r="G16" s="11">
        <v>1</v>
      </c>
      <c r="H16" s="11" t="s">
        <v>156</v>
      </c>
      <c r="I16" s="11"/>
      <c r="J16" s="11" t="s">
        <v>21</v>
      </c>
      <c r="K16" s="11" t="s">
        <v>108</v>
      </c>
      <c r="L16" s="11"/>
      <c r="M16" s="150"/>
    </row>
    <row r="17" spans="1:13" x14ac:dyDescent="0.25">
      <c r="A17" s="149" t="s">
        <v>152</v>
      </c>
      <c r="B17" s="11" t="s">
        <v>179</v>
      </c>
      <c r="C17" s="11" t="s">
        <v>23</v>
      </c>
      <c r="D17" s="11" t="s">
        <v>24</v>
      </c>
      <c r="E17" s="11" t="s">
        <v>24</v>
      </c>
      <c r="F17" s="11" t="s">
        <v>180</v>
      </c>
      <c r="G17" s="11">
        <v>4</v>
      </c>
      <c r="H17" s="11" t="s">
        <v>156</v>
      </c>
      <c r="I17" s="11"/>
      <c r="J17" s="11" t="s">
        <v>21</v>
      </c>
      <c r="K17" s="11" t="s">
        <v>108</v>
      </c>
      <c r="L17" s="11"/>
      <c r="M17" s="150"/>
    </row>
    <row r="18" spans="1:13" x14ac:dyDescent="0.25">
      <c r="A18" s="149" t="s">
        <v>152</v>
      </c>
      <c r="B18" s="11" t="s">
        <v>181</v>
      </c>
      <c r="C18" s="11" t="s">
        <v>15</v>
      </c>
      <c r="D18" s="11" t="s">
        <v>16</v>
      </c>
      <c r="E18" s="11" t="s">
        <v>119</v>
      </c>
      <c r="F18" s="11" t="s">
        <v>182</v>
      </c>
      <c r="G18" s="11">
        <v>1</v>
      </c>
      <c r="H18" s="11" t="s">
        <v>156</v>
      </c>
      <c r="I18" s="11"/>
      <c r="J18" s="11" t="s">
        <v>21</v>
      </c>
      <c r="K18" s="11" t="s">
        <v>108</v>
      </c>
      <c r="L18" s="11"/>
      <c r="M18" s="150"/>
    </row>
    <row r="19" spans="1:13" x14ac:dyDescent="0.25">
      <c r="A19" s="149" t="s">
        <v>152</v>
      </c>
      <c r="B19" s="11" t="s">
        <v>183</v>
      </c>
      <c r="C19" s="11" t="s">
        <v>74</v>
      </c>
      <c r="D19" s="11" t="s">
        <v>75</v>
      </c>
      <c r="E19" s="11" t="s">
        <v>76</v>
      </c>
      <c r="F19" s="11" t="s">
        <v>184</v>
      </c>
      <c r="G19" s="11">
        <v>1</v>
      </c>
      <c r="H19" s="11" t="s">
        <v>156</v>
      </c>
      <c r="I19" s="11"/>
      <c r="J19" s="11" t="s">
        <v>21</v>
      </c>
      <c r="K19" s="11" t="s">
        <v>108</v>
      </c>
      <c r="L19" s="11"/>
      <c r="M19" s="150"/>
    </row>
    <row r="20" spans="1:13" x14ac:dyDescent="0.25">
      <c r="A20" s="149" t="s">
        <v>152</v>
      </c>
      <c r="B20" s="11" t="s">
        <v>185</v>
      </c>
      <c r="C20" s="11" t="s">
        <v>33</v>
      </c>
      <c r="D20" s="11" t="s">
        <v>34</v>
      </c>
      <c r="E20" s="11" t="s">
        <v>186</v>
      </c>
      <c r="F20" s="11" t="s">
        <v>187</v>
      </c>
      <c r="G20" s="11">
        <v>1</v>
      </c>
      <c r="H20" s="11" t="s">
        <v>156</v>
      </c>
      <c r="I20" s="11"/>
      <c r="J20" s="11" t="s">
        <v>21</v>
      </c>
      <c r="K20" s="11" t="s">
        <v>108</v>
      </c>
      <c r="L20" s="11"/>
      <c r="M20" s="150"/>
    </row>
    <row r="21" spans="1:13" x14ac:dyDescent="0.25">
      <c r="A21" s="149" t="s">
        <v>152</v>
      </c>
      <c r="B21" s="11" t="s">
        <v>188</v>
      </c>
      <c r="C21" s="11" t="s">
        <v>95</v>
      </c>
      <c r="D21" s="11" t="s">
        <v>96</v>
      </c>
      <c r="E21" s="11" t="s">
        <v>189</v>
      </c>
      <c r="F21" s="11" t="s">
        <v>190</v>
      </c>
      <c r="G21" s="11">
        <v>1</v>
      </c>
      <c r="H21" s="11" t="s">
        <v>156</v>
      </c>
      <c r="I21" s="11"/>
      <c r="J21" s="11" t="s">
        <v>21</v>
      </c>
      <c r="K21" s="11" t="s">
        <v>108</v>
      </c>
      <c r="L21" s="11"/>
      <c r="M21" s="150"/>
    </row>
    <row r="22" spans="1:13" x14ac:dyDescent="0.25">
      <c r="A22" s="152" t="s">
        <v>152</v>
      </c>
      <c r="B22" s="65" t="s">
        <v>191</v>
      </c>
      <c r="C22" s="65" t="s">
        <v>90</v>
      </c>
      <c r="D22" s="65" t="s">
        <v>91</v>
      </c>
      <c r="E22" s="65" t="s">
        <v>192</v>
      </c>
      <c r="F22" s="65" t="s">
        <v>93</v>
      </c>
      <c r="G22" s="65">
        <v>1</v>
      </c>
      <c r="H22" s="65" t="s">
        <v>156</v>
      </c>
      <c r="I22" s="65"/>
      <c r="J22" s="65" t="s">
        <v>21</v>
      </c>
      <c r="K22" s="65" t="s">
        <v>108</v>
      </c>
      <c r="L22" s="65"/>
      <c r="M22" s="153"/>
    </row>
    <row r="23" spans="1:13" x14ac:dyDescent="0.25">
      <c r="A23" s="176"/>
      <c r="B23" s="171"/>
      <c r="C23" s="171"/>
      <c r="D23" s="171"/>
      <c r="E23" s="171"/>
      <c r="F23" s="171"/>
      <c r="G23" s="178">
        <f>SUBTOTAL(109,G4:G22)</f>
        <v>22</v>
      </c>
      <c r="H23" s="171"/>
      <c r="I23" s="171"/>
      <c r="J23" s="171"/>
      <c r="K23" s="171"/>
      <c r="L23" s="171"/>
      <c r="M23" s="177"/>
    </row>
    <row r="24" spans="1:13" x14ac:dyDescent="0.25">
      <c r="A24" s="2"/>
    </row>
    <row r="25" spans="1:13" x14ac:dyDescent="0.25">
      <c r="A25" s="2"/>
    </row>
  </sheetData>
  <mergeCells count="1">
    <mergeCell ref="A1:M2"/>
  </mergeCells>
  <phoneticPr fontId="3"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E7306-68CA-43FD-9FA6-ECED11823CE1}">
  <sheetPr>
    <pageSetUpPr fitToPage="1"/>
  </sheetPr>
  <dimension ref="A1:M33"/>
  <sheetViews>
    <sheetView workbookViewId="0">
      <pane ySplit="3" topLeftCell="A13" activePane="bottomLeft" state="frozen"/>
      <selection pane="bottomLeft" activeCell="I38" sqref="I38"/>
    </sheetView>
  </sheetViews>
  <sheetFormatPr defaultRowHeight="15" x14ac:dyDescent="0.25"/>
  <cols>
    <col min="1" max="1" width="15.85546875" customWidth="1"/>
    <col min="2" max="2" width="11.42578125" customWidth="1"/>
    <col min="3" max="3" width="18.28515625" customWidth="1"/>
    <col min="4" max="4" width="38.85546875" customWidth="1"/>
    <col min="5" max="5" width="17.7109375" customWidth="1"/>
    <col min="6" max="6" width="26.5703125" bestFit="1" customWidth="1"/>
    <col min="7" max="7" width="15" customWidth="1"/>
    <col min="8" max="8" width="17.42578125" customWidth="1"/>
    <col min="9" max="9" width="17.140625" customWidth="1"/>
    <col min="10" max="10" width="16.42578125" customWidth="1"/>
    <col min="11" max="11" width="28" customWidth="1"/>
    <col min="12" max="12" width="24.85546875" bestFit="1" customWidth="1"/>
    <col min="13" max="13" width="37.85546875" bestFit="1" customWidth="1"/>
  </cols>
  <sheetData>
    <row r="1" spans="1:13" x14ac:dyDescent="0.25">
      <c r="A1" s="186" t="s">
        <v>193</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54" t="s">
        <v>1</v>
      </c>
      <c r="B3" s="154" t="s">
        <v>2</v>
      </c>
      <c r="C3" s="154" t="s">
        <v>3</v>
      </c>
      <c r="D3" s="154" t="s">
        <v>4</v>
      </c>
      <c r="E3" s="154" t="s">
        <v>5</v>
      </c>
      <c r="F3" s="154" t="s">
        <v>6</v>
      </c>
      <c r="G3" s="154" t="s">
        <v>7</v>
      </c>
      <c r="H3" s="154" t="s">
        <v>8</v>
      </c>
      <c r="I3" s="154" t="s">
        <v>9</v>
      </c>
      <c r="J3" s="154" t="s">
        <v>10</v>
      </c>
      <c r="K3" s="154" t="s">
        <v>11</v>
      </c>
      <c r="L3" s="154" t="s">
        <v>12</v>
      </c>
      <c r="M3" s="154" t="s">
        <v>13</v>
      </c>
    </row>
    <row r="4" spans="1:13" x14ac:dyDescent="0.25">
      <c r="A4" s="11" t="s">
        <v>152</v>
      </c>
      <c r="B4" s="11" t="s">
        <v>194</v>
      </c>
      <c r="C4" s="11" t="s">
        <v>37</v>
      </c>
      <c r="D4" s="11" t="s">
        <v>38</v>
      </c>
      <c r="E4" s="11" t="s">
        <v>66</v>
      </c>
      <c r="F4" s="11" t="s">
        <v>159</v>
      </c>
      <c r="G4" s="11">
        <v>1</v>
      </c>
      <c r="H4" s="11" t="s">
        <v>195</v>
      </c>
      <c r="I4" s="11"/>
      <c r="J4" s="11" t="s">
        <v>21</v>
      </c>
      <c r="K4" s="11" t="s">
        <v>108</v>
      </c>
      <c r="L4" s="11"/>
      <c r="M4" s="11"/>
    </row>
    <row r="5" spans="1:13" x14ac:dyDescent="0.25">
      <c r="A5" s="11" t="s">
        <v>152</v>
      </c>
      <c r="B5" s="11" t="s">
        <v>196</v>
      </c>
      <c r="C5" s="11" t="s">
        <v>57</v>
      </c>
      <c r="D5" s="11" t="s">
        <v>58</v>
      </c>
      <c r="E5" s="11" t="s">
        <v>126</v>
      </c>
      <c r="F5" s="11" t="s">
        <v>197</v>
      </c>
      <c r="G5" s="11">
        <v>1</v>
      </c>
      <c r="H5" s="11" t="s">
        <v>195</v>
      </c>
      <c r="I5" s="11"/>
      <c r="J5" s="11" t="s">
        <v>21</v>
      </c>
      <c r="K5" s="11" t="s">
        <v>108</v>
      </c>
      <c r="L5" s="11"/>
      <c r="M5" s="11"/>
    </row>
    <row r="6" spans="1:13" x14ac:dyDescent="0.25">
      <c r="A6" s="11" t="s">
        <v>152</v>
      </c>
      <c r="B6" s="11" t="s">
        <v>198</v>
      </c>
      <c r="C6" s="11" t="s">
        <v>23</v>
      </c>
      <c r="D6" s="11" t="s">
        <v>24</v>
      </c>
      <c r="E6" s="11" t="s">
        <v>24</v>
      </c>
      <c r="F6" s="11" t="s">
        <v>199</v>
      </c>
      <c r="G6" s="11">
        <v>5</v>
      </c>
      <c r="H6" s="11" t="s">
        <v>195</v>
      </c>
      <c r="I6" s="11"/>
      <c r="J6" s="11" t="s">
        <v>21</v>
      </c>
      <c r="K6" s="11" t="s">
        <v>108</v>
      </c>
      <c r="L6" s="11"/>
      <c r="M6" s="11"/>
    </row>
    <row r="7" spans="1:13" x14ac:dyDescent="0.25">
      <c r="A7" s="11" t="s">
        <v>152</v>
      </c>
      <c r="B7" s="11" t="s">
        <v>200</v>
      </c>
      <c r="C7" s="11" t="s">
        <v>15</v>
      </c>
      <c r="D7" s="11" t="s">
        <v>16</v>
      </c>
      <c r="E7" s="11" t="s">
        <v>119</v>
      </c>
      <c r="F7" s="11" t="s">
        <v>201</v>
      </c>
      <c r="G7" s="11">
        <v>1</v>
      </c>
      <c r="H7" s="11" t="s">
        <v>195</v>
      </c>
      <c r="I7" s="11"/>
      <c r="J7" s="11" t="s">
        <v>21</v>
      </c>
      <c r="K7" s="11" t="s">
        <v>108</v>
      </c>
      <c r="L7" s="11"/>
      <c r="M7" s="11"/>
    </row>
    <row r="8" spans="1:13" x14ac:dyDescent="0.25">
      <c r="A8" s="11" t="s">
        <v>152</v>
      </c>
      <c r="B8" s="11" t="s">
        <v>202</v>
      </c>
      <c r="C8" s="11" t="s">
        <v>81</v>
      </c>
      <c r="D8" s="11" t="s">
        <v>82</v>
      </c>
      <c r="E8" s="11" t="s">
        <v>82</v>
      </c>
      <c r="F8" s="11" t="s">
        <v>83</v>
      </c>
      <c r="G8" s="11">
        <v>1</v>
      </c>
      <c r="H8" s="11" t="s">
        <v>195</v>
      </c>
      <c r="I8" s="11"/>
      <c r="J8" s="11" t="s">
        <v>21</v>
      </c>
      <c r="K8" s="11" t="s">
        <v>108</v>
      </c>
      <c r="L8" s="11"/>
      <c r="M8" s="11"/>
    </row>
    <row r="9" spans="1:13" x14ac:dyDescent="0.25">
      <c r="A9" s="11" t="s">
        <v>152</v>
      </c>
      <c r="B9" s="11" t="s">
        <v>203</v>
      </c>
      <c r="C9" s="11" t="s">
        <v>37</v>
      </c>
      <c r="D9" s="11" t="s">
        <v>38</v>
      </c>
      <c r="E9" s="11" t="s">
        <v>66</v>
      </c>
      <c r="F9" s="11" t="s">
        <v>106</v>
      </c>
      <c r="G9" s="11">
        <v>1</v>
      </c>
      <c r="H9" s="11" t="s">
        <v>195</v>
      </c>
      <c r="I9" s="11"/>
      <c r="J9" s="11" t="s">
        <v>21</v>
      </c>
      <c r="K9" s="11" t="s">
        <v>108</v>
      </c>
      <c r="L9" s="11"/>
      <c r="M9" s="11"/>
    </row>
    <row r="10" spans="1:13" x14ac:dyDescent="0.25">
      <c r="A10" s="11" t="s">
        <v>152</v>
      </c>
      <c r="B10" s="11" t="s">
        <v>204</v>
      </c>
      <c r="C10" s="11" t="s">
        <v>37</v>
      </c>
      <c r="D10" s="11" t="s">
        <v>38</v>
      </c>
      <c r="E10" s="11" t="s">
        <v>66</v>
      </c>
      <c r="F10" s="11" t="s">
        <v>106</v>
      </c>
      <c r="G10" s="11">
        <v>1</v>
      </c>
      <c r="H10" s="11" t="s">
        <v>195</v>
      </c>
      <c r="I10" s="11"/>
      <c r="J10" s="11" t="s">
        <v>21</v>
      </c>
      <c r="K10" s="11" t="s">
        <v>108</v>
      </c>
      <c r="L10" s="11"/>
      <c r="M10" s="11"/>
    </row>
    <row r="11" spans="1:13" ht="14.25" customHeight="1" x14ac:dyDescent="0.25">
      <c r="A11" s="11" t="s">
        <v>152</v>
      </c>
      <c r="B11" s="11" t="s">
        <v>205</v>
      </c>
      <c r="C11" s="11" t="s">
        <v>206</v>
      </c>
      <c r="D11" s="11" t="s">
        <v>207</v>
      </c>
      <c r="E11" s="11" t="s">
        <v>208</v>
      </c>
      <c r="F11" s="11" t="s">
        <v>209</v>
      </c>
      <c r="G11" s="11">
        <v>1</v>
      </c>
      <c r="H11" s="11" t="s">
        <v>195</v>
      </c>
      <c r="I11" s="11"/>
      <c r="J11" s="11" t="s">
        <v>21</v>
      </c>
      <c r="K11" s="11" t="s">
        <v>108</v>
      </c>
      <c r="L11" s="11"/>
      <c r="M11" s="11" t="s">
        <v>210</v>
      </c>
    </row>
    <row r="12" spans="1:13" x14ac:dyDescent="0.25">
      <c r="A12" s="11" t="s">
        <v>152</v>
      </c>
      <c r="B12" s="11" t="s">
        <v>211</v>
      </c>
      <c r="C12" s="11" t="s">
        <v>212</v>
      </c>
      <c r="D12" s="11" t="s">
        <v>213</v>
      </c>
      <c r="E12" s="11" t="s">
        <v>102</v>
      </c>
      <c r="F12" s="11" t="s">
        <v>214</v>
      </c>
      <c r="G12" s="11">
        <v>1</v>
      </c>
      <c r="H12" s="11" t="s">
        <v>195</v>
      </c>
      <c r="I12" s="11"/>
      <c r="J12" s="11" t="s">
        <v>21</v>
      </c>
      <c r="K12" s="11" t="s">
        <v>108</v>
      </c>
      <c r="L12" s="11"/>
      <c r="M12" s="11"/>
    </row>
    <row r="13" spans="1:13" x14ac:dyDescent="0.25">
      <c r="A13" s="11" t="s">
        <v>152</v>
      </c>
      <c r="B13" s="11" t="s">
        <v>215</v>
      </c>
      <c r="C13" s="11" t="s">
        <v>33</v>
      </c>
      <c r="D13" s="11" t="s">
        <v>34</v>
      </c>
      <c r="E13" s="11" t="s">
        <v>186</v>
      </c>
      <c r="F13" s="11" t="s">
        <v>216</v>
      </c>
      <c r="G13" s="11">
        <v>1</v>
      </c>
      <c r="H13" s="11" t="s">
        <v>195</v>
      </c>
      <c r="I13" s="11"/>
      <c r="J13" s="11" t="s">
        <v>21</v>
      </c>
      <c r="K13" s="11" t="s">
        <v>108</v>
      </c>
      <c r="L13" s="11"/>
      <c r="M13" s="11"/>
    </row>
    <row r="14" spans="1:13" x14ac:dyDescent="0.25">
      <c r="A14" s="11" t="s">
        <v>152</v>
      </c>
      <c r="B14" s="11" t="s">
        <v>217</v>
      </c>
      <c r="C14" s="11" t="s">
        <v>100</v>
      </c>
      <c r="D14" s="11" t="s">
        <v>101</v>
      </c>
      <c r="E14" s="11" t="s">
        <v>102</v>
      </c>
      <c r="F14" s="11" t="s">
        <v>218</v>
      </c>
      <c r="G14" s="11">
        <v>1</v>
      </c>
      <c r="H14" s="11" t="s">
        <v>195</v>
      </c>
      <c r="I14" s="11"/>
      <c r="J14" s="11" t="s">
        <v>21</v>
      </c>
      <c r="K14" s="11" t="s">
        <v>108</v>
      </c>
      <c r="L14" s="11"/>
      <c r="M14" s="11"/>
    </row>
    <row r="15" spans="1:13" x14ac:dyDescent="0.25">
      <c r="A15" s="11" t="s">
        <v>152</v>
      </c>
      <c r="B15" s="11" t="s">
        <v>219</v>
      </c>
      <c r="C15" s="11" t="s">
        <v>100</v>
      </c>
      <c r="D15" s="11" t="s">
        <v>101</v>
      </c>
      <c r="E15" s="11" t="s">
        <v>102</v>
      </c>
      <c r="F15" s="11" t="s">
        <v>218</v>
      </c>
      <c r="G15" s="11">
        <v>1</v>
      </c>
      <c r="H15" s="11" t="s">
        <v>195</v>
      </c>
      <c r="I15" s="11"/>
      <c r="J15" s="11" t="s">
        <v>21</v>
      </c>
      <c r="K15" s="11" t="s">
        <v>108</v>
      </c>
      <c r="L15" s="11"/>
      <c r="M15" s="11"/>
    </row>
    <row r="16" spans="1:13" x14ac:dyDescent="0.25">
      <c r="A16" s="11" t="s">
        <v>152</v>
      </c>
      <c r="B16" s="11" t="s">
        <v>220</v>
      </c>
      <c r="C16" s="11" t="s">
        <v>100</v>
      </c>
      <c r="D16" s="11" t="s">
        <v>101</v>
      </c>
      <c r="E16" s="11" t="s">
        <v>102</v>
      </c>
      <c r="F16" s="11" t="s">
        <v>218</v>
      </c>
      <c r="G16" s="11">
        <v>1</v>
      </c>
      <c r="H16" s="11" t="s">
        <v>195</v>
      </c>
      <c r="I16" s="11"/>
      <c r="J16" s="11" t="s">
        <v>21</v>
      </c>
      <c r="K16" s="11" t="s">
        <v>108</v>
      </c>
      <c r="L16" s="11"/>
      <c r="M16" s="11"/>
    </row>
    <row r="17" spans="1:13" x14ac:dyDescent="0.25">
      <c r="A17" s="11" t="s">
        <v>152</v>
      </c>
      <c r="B17" s="11" t="s">
        <v>221</v>
      </c>
      <c r="C17" s="11" t="s">
        <v>100</v>
      </c>
      <c r="D17" s="11" t="s">
        <v>101</v>
      </c>
      <c r="E17" s="11" t="s">
        <v>102</v>
      </c>
      <c r="F17" s="11" t="s">
        <v>218</v>
      </c>
      <c r="G17" s="11">
        <v>1</v>
      </c>
      <c r="H17" s="11" t="s">
        <v>195</v>
      </c>
      <c r="I17" s="11"/>
      <c r="J17" s="11" t="s">
        <v>21</v>
      </c>
      <c r="K17" s="11" t="s">
        <v>108</v>
      </c>
      <c r="L17" s="11"/>
      <c r="M17" s="11"/>
    </row>
    <row r="18" spans="1:13" x14ac:dyDescent="0.25">
      <c r="A18" s="11" t="s">
        <v>152</v>
      </c>
      <c r="B18" s="11" t="s">
        <v>222</v>
      </c>
      <c r="C18" s="11" t="s">
        <v>223</v>
      </c>
      <c r="D18" s="11" t="s">
        <v>224</v>
      </c>
      <c r="E18" s="11" t="s">
        <v>102</v>
      </c>
      <c r="F18" s="11" t="s">
        <v>225</v>
      </c>
      <c r="G18" s="11">
        <v>1</v>
      </c>
      <c r="H18" s="11" t="s">
        <v>195</v>
      </c>
      <c r="I18" s="11"/>
      <c r="J18" s="11" t="s">
        <v>21</v>
      </c>
      <c r="K18" s="11" t="s">
        <v>108</v>
      </c>
      <c r="L18" s="11"/>
      <c r="M18" s="11"/>
    </row>
    <row r="19" spans="1:13" x14ac:dyDescent="0.25">
      <c r="A19" s="11" t="s">
        <v>152</v>
      </c>
      <c r="B19" s="11" t="s">
        <v>226</v>
      </c>
      <c r="C19" s="11" t="s">
        <v>37</v>
      </c>
      <c r="D19" s="11" t="s">
        <v>38</v>
      </c>
      <c r="E19" s="11" t="s">
        <v>66</v>
      </c>
      <c r="F19" s="11" t="s">
        <v>155</v>
      </c>
      <c r="G19" s="11">
        <v>1</v>
      </c>
      <c r="H19" s="11" t="s">
        <v>195</v>
      </c>
      <c r="I19" s="11"/>
      <c r="J19" s="11" t="s">
        <v>21</v>
      </c>
      <c r="K19" s="11" t="s">
        <v>108</v>
      </c>
      <c r="L19" s="11"/>
      <c r="M19" s="11"/>
    </row>
    <row r="20" spans="1:13" x14ac:dyDescent="0.25">
      <c r="A20" s="11" t="s">
        <v>152</v>
      </c>
      <c r="B20" s="11" t="s">
        <v>227</v>
      </c>
      <c r="C20" s="11" t="s">
        <v>69</v>
      </c>
      <c r="D20" s="11" t="s">
        <v>70</v>
      </c>
      <c r="E20" s="11" t="s">
        <v>71</v>
      </c>
      <c r="F20" s="11" t="s">
        <v>228</v>
      </c>
      <c r="G20" s="11">
        <v>1</v>
      </c>
      <c r="H20" s="11" t="s">
        <v>195</v>
      </c>
      <c r="I20" s="11"/>
      <c r="J20" s="11" t="s">
        <v>21</v>
      </c>
      <c r="K20" s="11" t="s">
        <v>108</v>
      </c>
      <c r="L20" s="11"/>
      <c r="M20" s="11"/>
    </row>
    <row r="21" spans="1:13" x14ac:dyDescent="0.25">
      <c r="A21" s="11" t="s">
        <v>152</v>
      </c>
      <c r="B21" s="11" t="s">
        <v>229</v>
      </c>
      <c r="C21" s="11" t="s">
        <v>139</v>
      </c>
      <c r="D21" s="11" t="s">
        <v>140</v>
      </c>
      <c r="E21" s="11" t="s">
        <v>141</v>
      </c>
      <c r="F21" s="11" t="s">
        <v>142</v>
      </c>
      <c r="G21" s="11">
        <v>1</v>
      </c>
      <c r="H21" s="11" t="s">
        <v>195</v>
      </c>
      <c r="I21" s="11"/>
      <c r="J21" s="11" t="s">
        <v>21</v>
      </c>
      <c r="K21" s="11" t="s">
        <v>108</v>
      </c>
      <c r="L21" s="11"/>
      <c r="M21" s="11"/>
    </row>
    <row r="22" spans="1:13" x14ac:dyDescent="0.25">
      <c r="A22" s="11" t="s">
        <v>152</v>
      </c>
      <c r="B22" s="11" t="s">
        <v>230</v>
      </c>
      <c r="C22" s="11" t="s">
        <v>139</v>
      </c>
      <c r="D22" s="11" t="s">
        <v>140</v>
      </c>
      <c r="E22" s="11" t="s">
        <v>141</v>
      </c>
      <c r="F22" s="11" t="s">
        <v>142</v>
      </c>
      <c r="G22" s="11">
        <v>1</v>
      </c>
      <c r="H22" s="11" t="s">
        <v>195</v>
      </c>
      <c r="I22" s="11"/>
      <c r="J22" s="11" t="s">
        <v>21</v>
      </c>
      <c r="K22" s="11" t="s">
        <v>108</v>
      </c>
      <c r="L22" s="11"/>
      <c r="M22" s="11"/>
    </row>
    <row r="23" spans="1:13" x14ac:dyDescent="0.25">
      <c r="A23" s="11" t="s">
        <v>152</v>
      </c>
      <c r="B23" s="11" t="s">
        <v>231</v>
      </c>
      <c r="C23" s="11" t="s">
        <v>33</v>
      </c>
      <c r="D23" s="11" t="s">
        <v>34</v>
      </c>
      <c r="E23" s="11" t="s">
        <v>186</v>
      </c>
      <c r="F23" s="11" t="s">
        <v>232</v>
      </c>
      <c r="G23" s="11">
        <v>1</v>
      </c>
      <c r="H23" s="11" t="s">
        <v>195</v>
      </c>
      <c r="I23" s="11"/>
      <c r="J23" s="11" t="s">
        <v>21</v>
      </c>
      <c r="K23" s="11" t="s">
        <v>108</v>
      </c>
      <c r="L23" s="11"/>
      <c r="M23" s="11"/>
    </row>
    <row r="24" spans="1:13" x14ac:dyDescent="0.25">
      <c r="A24" s="11" t="s">
        <v>152</v>
      </c>
      <c r="B24" s="11" t="s">
        <v>233</v>
      </c>
      <c r="C24" s="11" t="s">
        <v>100</v>
      </c>
      <c r="D24" s="11" t="s">
        <v>101</v>
      </c>
      <c r="E24" s="11" t="s">
        <v>102</v>
      </c>
      <c r="F24" s="11" t="s">
        <v>165</v>
      </c>
      <c r="G24" s="11">
        <v>1</v>
      </c>
      <c r="H24" s="11" t="s">
        <v>195</v>
      </c>
      <c r="I24" s="11"/>
      <c r="J24" s="11" t="s">
        <v>21</v>
      </c>
      <c r="K24" s="11" t="s">
        <v>108</v>
      </c>
      <c r="L24" s="11"/>
      <c r="M24" s="11"/>
    </row>
    <row r="25" spans="1:13" x14ac:dyDescent="0.25">
      <c r="A25" s="11" t="s">
        <v>152</v>
      </c>
      <c r="B25" s="11" t="s">
        <v>234</v>
      </c>
      <c r="C25" s="11" t="s">
        <v>95</v>
      </c>
      <c r="D25" s="11" t="s">
        <v>96</v>
      </c>
      <c r="E25" s="11" t="s">
        <v>189</v>
      </c>
      <c r="F25" s="11" t="s">
        <v>190</v>
      </c>
      <c r="G25" s="11">
        <v>1</v>
      </c>
      <c r="H25" s="11" t="s">
        <v>195</v>
      </c>
      <c r="I25" s="11"/>
      <c r="J25" s="11" t="s">
        <v>21</v>
      </c>
      <c r="K25" s="11" t="s">
        <v>108</v>
      </c>
      <c r="L25" s="11"/>
      <c r="M25" s="11"/>
    </row>
    <row r="26" spans="1:13" x14ac:dyDescent="0.25">
      <c r="A26" s="11" t="s">
        <v>152</v>
      </c>
      <c r="B26" s="11" t="s">
        <v>235</v>
      </c>
      <c r="C26" s="11" t="s">
        <v>236</v>
      </c>
      <c r="D26" s="11" t="s">
        <v>237</v>
      </c>
      <c r="E26" s="11" t="s">
        <v>238</v>
      </c>
      <c r="F26" s="11" t="s">
        <v>239</v>
      </c>
      <c r="G26" s="11">
        <v>1</v>
      </c>
      <c r="H26" s="11" t="s">
        <v>195</v>
      </c>
      <c r="I26" s="11"/>
      <c r="J26" s="11" t="s">
        <v>21</v>
      </c>
      <c r="K26" s="11" t="s">
        <v>108</v>
      </c>
      <c r="L26" s="11"/>
      <c r="M26" s="11"/>
    </row>
    <row r="27" spans="1:13" ht="17.25" customHeight="1" x14ac:dyDescent="0.25">
      <c r="A27" s="11" t="s">
        <v>152</v>
      </c>
      <c r="B27" s="11" t="s">
        <v>240</v>
      </c>
      <c r="C27" s="11" t="s">
        <v>241</v>
      </c>
      <c r="D27" s="11" t="s">
        <v>242</v>
      </c>
      <c r="E27" s="11" t="s">
        <v>208</v>
      </c>
      <c r="F27" s="11" t="s">
        <v>243</v>
      </c>
      <c r="G27" s="11">
        <v>1</v>
      </c>
      <c r="H27" s="11" t="s">
        <v>195</v>
      </c>
      <c r="I27" s="11"/>
      <c r="J27" s="11" t="s">
        <v>21</v>
      </c>
      <c r="K27" s="11" t="s">
        <v>108</v>
      </c>
      <c r="L27" s="11"/>
      <c r="M27" s="11" t="s">
        <v>244</v>
      </c>
    </row>
    <row r="28" spans="1:13" ht="15.75" customHeight="1" x14ac:dyDescent="0.25">
      <c r="A28" s="11" t="s">
        <v>152</v>
      </c>
      <c r="B28" s="11" t="s">
        <v>245</v>
      </c>
      <c r="C28" s="11" t="s">
        <v>206</v>
      </c>
      <c r="D28" s="11" t="s">
        <v>246</v>
      </c>
      <c r="E28" s="11" t="s">
        <v>208</v>
      </c>
      <c r="F28" s="11" t="s">
        <v>247</v>
      </c>
      <c r="G28" s="11">
        <v>1</v>
      </c>
      <c r="H28" s="11" t="s">
        <v>195</v>
      </c>
      <c r="I28" s="11"/>
      <c r="J28" s="11" t="s">
        <v>21</v>
      </c>
      <c r="K28" s="11" t="s">
        <v>108</v>
      </c>
      <c r="L28" s="11"/>
      <c r="M28" s="11" t="s">
        <v>248</v>
      </c>
    </row>
    <row r="29" spans="1:13" x14ac:dyDescent="0.25">
      <c r="A29" s="11" t="s">
        <v>152</v>
      </c>
      <c r="B29" s="11" t="s">
        <v>251</v>
      </c>
      <c r="C29" s="11" t="s">
        <v>28</v>
      </c>
      <c r="D29" s="11" t="s">
        <v>29</v>
      </c>
      <c r="E29" s="11" t="s">
        <v>174</v>
      </c>
      <c r="F29" s="11" t="s">
        <v>175</v>
      </c>
      <c r="G29" s="11">
        <v>1</v>
      </c>
      <c r="H29" s="11" t="s">
        <v>195</v>
      </c>
      <c r="I29" s="11"/>
      <c r="J29" s="11" t="s">
        <v>21</v>
      </c>
      <c r="K29" s="11" t="s">
        <v>108</v>
      </c>
      <c r="L29" s="11"/>
      <c r="M29" s="11"/>
    </row>
    <row r="30" spans="1:13" x14ac:dyDescent="0.25">
      <c r="A30" s="11" t="s">
        <v>152</v>
      </c>
      <c r="B30" s="11" t="s">
        <v>252</v>
      </c>
      <c r="C30" s="11" t="s">
        <v>74</v>
      </c>
      <c r="D30" s="11" t="s">
        <v>75</v>
      </c>
      <c r="E30" s="11" t="s">
        <v>76</v>
      </c>
      <c r="F30" s="11" t="s">
        <v>77</v>
      </c>
      <c r="G30" s="11">
        <v>1</v>
      </c>
      <c r="H30" s="11" t="s">
        <v>195</v>
      </c>
      <c r="I30" s="11"/>
      <c r="J30" s="11" t="s">
        <v>21</v>
      </c>
      <c r="K30" s="11" t="s">
        <v>108</v>
      </c>
      <c r="L30" s="11"/>
      <c r="M30" s="11"/>
    </row>
    <row r="31" spans="1:13" x14ac:dyDescent="0.25">
      <c r="C31" s="23" t="s">
        <v>275</v>
      </c>
      <c r="D31" s="23" t="s">
        <v>817</v>
      </c>
      <c r="E31" s="23" t="s">
        <v>92</v>
      </c>
      <c r="F31" s="23" t="s">
        <v>818</v>
      </c>
      <c r="G31">
        <v>1</v>
      </c>
      <c r="H31" s="11" t="s">
        <v>195</v>
      </c>
    </row>
    <row r="32" spans="1:13" x14ac:dyDescent="0.25">
      <c r="C32" s="11" t="s">
        <v>357</v>
      </c>
      <c r="D32" s="11" t="s">
        <v>427</v>
      </c>
      <c r="E32" s="11" t="s">
        <v>359</v>
      </c>
      <c r="F32" s="11" t="s">
        <v>490</v>
      </c>
      <c r="G32" s="11">
        <v>1</v>
      </c>
      <c r="H32" s="11" t="s">
        <v>195</v>
      </c>
      <c r="I32" s="11"/>
      <c r="J32" s="11" t="s">
        <v>21</v>
      </c>
      <c r="K32" s="11" t="s">
        <v>302</v>
      </c>
      <c r="L32" s="11"/>
      <c r="M32" s="11" t="s">
        <v>492</v>
      </c>
    </row>
    <row r="33" spans="7:7" x14ac:dyDescent="0.25">
      <c r="G33">
        <f>SUM(G4:G32)</f>
        <v>33</v>
      </c>
    </row>
  </sheetData>
  <mergeCells count="1">
    <mergeCell ref="A1:M2"/>
  </mergeCells>
  <phoneticPr fontId="3" type="noConversion"/>
  <pageMargins left="0.7" right="0.7" top="0.75" bottom="0.75" header="0.3" footer="0.3"/>
  <pageSetup paperSize="9" fitToHeight="0"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92A8-F70F-42D0-976F-E44666E5D87F}">
  <sheetPr>
    <pageSetUpPr fitToPage="1"/>
  </sheetPr>
  <dimension ref="A1:M21"/>
  <sheetViews>
    <sheetView topLeftCell="B1" workbookViewId="0">
      <pane ySplit="3" topLeftCell="A4" activePane="bottomLeft" state="frozen"/>
      <selection pane="bottomLeft" activeCell="E11" sqref="E11"/>
    </sheetView>
  </sheetViews>
  <sheetFormatPr defaultRowHeight="15" x14ac:dyDescent="0.25"/>
  <cols>
    <col min="1" max="1" width="14.140625" customWidth="1"/>
    <col min="2" max="2" width="17.140625" customWidth="1"/>
    <col min="3" max="3" width="20" customWidth="1"/>
    <col min="4" max="4" width="33.42578125" customWidth="1"/>
    <col min="5" max="5" width="19.28515625" customWidth="1"/>
    <col min="6" max="6" width="24.140625" customWidth="1"/>
    <col min="7" max="7" width="10.28515625" customWidth="1"/>
    <col min="8" max="8" width="15.42578125" customWidth="1"/>
    <col min="9" max="9" width="15.7109375" customWidth="1"/>
    <col min="10" max="10" width="14.85546875" customWidth="1"/>
    <col min="11" max="11" width="12.5703125" customWidth="1"/>
    <col min="12" max="12" width="21.42578125" customWidth="1"/>
    <col min="13" max="13" width="29.28515625" customWidth="1"/>
    <col min="14" max="14" width="14.28515625" customWidth="1"/>
    <col min="15" max="15" width="15" customWidth="1"/>
  </cols>
  <sheetData>
    <row r="1" spans="1:13" x14ac:dyDescent="0.25">
      <c r="A1" s="186" t="s">
        <v>253</v>
      </c>
      <c r="B1" s="187"/>
      <c r="C1" s="187"/>
      <c r="D1" s="187"/>
      <c r="E1" s="187"/>
      <c r="F1" s="187"/>
      <c r="G1" s="187"/>
      <c r="H1" s="187"/>
      <c r="I1" s="187"/>
      <c r="J1" s="187"/>
      <c r="K1" s="187"/>
      <c r="L1" s="187"/>
      <c r="M1" s="187"/>
    </row>
    <row r="2" spans="1:13" x14ac:dyDescent="0.25">
      <c r="A2" s="188"/>
      <c r="B2" s="188"/>
      <c r="C2" s="188"/>
      <c r="D2" s="188"/>
      <c r="E2" s="188"/>
      <c r="F2" s="188"/>
      <c r="G2" s="188"/>
      <c r="H2" s="188"/>
      <c r="I2" s="188"/>
      <c r="J2" s="188"/>
      <c r="K2" s="188"/>
      <c r="L2" s="188"/>
      <c r="M2" s="188"/>
    </row>
    <row r="3" spans="1:13" x14ac:dyDescent="0.25">
      <c r="A3" s="144" t="s">
        <v>1</v>
      </c>
      <c r="B3" s="144" t="s">
        <v>2</v>
      </c>
      <c r="C3" s="144" t="s">
        <v>3</v>
      </c>
      <c r="D3" s="144" t="s">
        <v>4</v>
      </c>
      <c r="E3" s="144" t="s">
        <v>5</v>
      </c>
      <c r="F3" s="144" t="s">
        <v>6</v>
      </c>
      <c r="G3" s="144" t="s">
        <v>7</v>
      </c>
      <c r="H3" s="144" t="s">
        <v>8</v>
      </c>
      <c r="I3" s="144" t="s">
        <v>9</v>
      </c>
      <c r="J3" s="144" t="s">
        <v>10</v>
      </c>
      <c r="K3" s="144" t="s">
        <v>11</v>
      </c>
      <c r="L3" s="144" t="s">
        <v>12</v>
      </c>
      <c r="M3" s="144" t="s">
        <v>13</v>
      </c>
    </row>
    <row r="4" spans="1:13" x14ac:dyDescent="0.25">
      <c r="A4" s="11">
        <v>44902</v>
      </c>
      <c r="B4" s="11" t="s">
        <v>254</v>
      </c>
      <c r="C4" s="11" t="s">
        <v>62</v>
      </c>
      <c r="D4" s="11" t="s">
        <v>63</v>
      </c>
      <c r="E4" s="11" t="s">
        <v>126</v>
      </c>
      <c r="F4" s="11" t="s">
        <v>255</v>
      </c>
      <c r="G4" s="11">
        <v>1</v>
      </c>
      <c r="H4" s="11" t="s">
        <v>256</v>
      </c>
      <c r="I4" s="11"/>
      <c r="J4" s="11" t="s">
        <v>21</v>
      </c>
      <c r="K4" s="11" t="s">
        <v>257</v>
      </c>
      <c r="L4" s="11"/>
      <c r="M4" s="11"/>
    </row>
    <row r="5" spans="1:13" x14ac:dyDescent="0.25">
      <c r="A5" s="11">
        <v>44902</v>
      </c>
      <c r="B5" s="11" t="s">
        <v>258</v>
      </c>
      <c r="C5" s="11" t="s">
        <v>37</v>
      </c>
      <c r="D5" s="11" t="s">
        <v>38</v>
      </c>
      <c r="E5" s="11" t="s">
        <v>123</v>
      </c>
      <c r="F5" s="11" t="s">
        <v>259</v>
      </c>
      <c r="G5" s="11">
        <v>1</v>
      </c>
      <c r="H5" s="11" t="s">
        <v>256</v>
      </c>
      <c r="I5" s="11"/>
      <c r="J5" s="11" t="s">
        <v>21</v>
      </c>
      <c r="K5" s="11" t="s">
        <v>257</v>
      </c>
      <c r="L5" s="11"/>
      <c r="M5" s="11" t="s">
        <v>260</v>
      </c>
    </row>
    <row r="6" spans="1:13" x14ac:dyDescent="0.25">
      <c r="A6" s="11">
        <v>44902</v>
      </c>
      <c r="B6" s="11" t="s">
        <v>261</v>
      </c>
      <c r="C6" s="11" t="s">
        <v>37</v>
      </c>
      <c r="D6" s="11" t="s">
        <v>38</v>
      </c>
      <c r="E6" s="11" t="s">
        <v>123</v>
      </c>
      <c r="F6" s="11" t="s">
        <v>262</v>
      </c>
      <c r="G6" s="11">
        <v>1</v>
      </c>
      <c r="H6" s="11" t="s">
        <v>256</v>
      </c>
      <c r="I6" s="11"/>
      <c r="J6" s="11" t="s">
        <v>21</v>
      </c>
      <c r="K6" s="11" t="s">
        <v>257</v>
      </c>
      <c r="L6" s="11"/>
      <c r="M6" s="11" t="s">
        <v>263</v>
      </c>
    </row>
    <row r="7" spans="1:13" x14ac:dyDescent="0.25">
      <c r="A7" s="11">
        <v>44902</v>
      </c>
      <c r="B7" s="11" t="s">
        <v>264</v>
      </c>
      <c r="C7" s="11" t="s">
        <v>33</v>
      </c>
      <c r="D7" s="11" t="s">
        <v>34</v>
      </c>
      <c r="E7" s="11" t="s">
        <v>34</v>
      </c>
      <c r="F7" s="11" t="s">
        <v>216</v>
      </c>
      <c r="G7" s="11">
        <v>1</v>
      </c>
      <c r="H7" s="11" t="s">
        <v>256</v>
      </c>
      <c r="I7" s="11"/>
      <c r="J7" s="11" t="s">
        <v>21</v>
      </c>
      <c r="K7" s="11" t="s">
        <v>257</v>
      </c>
      <c r="L7" s="11"/>
      <c r="M7" s="11"/>
    </row>
    <row r="8" spans="1:13" x14ac:dyDescent="0.25">
      <c r="A8" s="11">
        <v>44902</v>
      </c>
      <c r="B8" s="11" t="s">
        <v>265</v>
      </c>
      <c r="C8" s="11" t="s">
        <v>33</v>
      </c>
      <c r="D8" s="11" t="s">
        <v>34</v>
      </c>
      <c r="E8" s="11" t="s">
        <v>34</v>
      </c>
      <c r="F8" s="11" t="s">
        <v>266</v>
      </c>
      <c r="G8" s="11">
        <v>1</v>
      </c>
      <c r="H8" s="11" t="s">
        <v>256</v>
      </c>
      <c r="I8" s="11"/>
      <c r="J8" s="11" t="s">
        <v>21</v>
      </c>
      <c r="K8" s="11" t="s">
        <v>257</v>
      </c>
      <c r="L8" s="11"/>
      <c r="M8" s="11" t="s">
        <v>267</v>
      </c>
    </row>
    <row r="9" spans="1:13" x14ac:dyDescent="0.25">
      <c r="A9" s="11">
        <v>44902</v>
      </c>
      <c r="B9" s="11" t="s">
        <v>268</v>
      </c>
      <c r="C9" s="11" t="s">
        <v>74</v>
      </c>
      <c r="D9" s="11" t="s">
        <v>75</v>
      </c>
      <c r="E9" s="11" t="s">
        <v>76</v>
      </c>
      <c r="F9" s="11" t="s">
        <v>77</v>
      </c>
      <c r="G9" s="11">
        <v>1</v>
      </c>
      <c r="H9" s="11" t="s">
        <v>256</v>
      </c>
      <c r="I9" s="11"/>
      <c r="J9" s="11" t="s">
        <v>21</v>
      </c>
      <c r="K9" s="11" t="s">
        <v>257</v>
      </c>
      <c r="L9" s="11"/>
      <c r="M9" s="11"/>
    </row>
    <row r="10" spans="1:13" x14ac:dyDescent="0.25">
      <c r="A10" s="11">
        <v>44902</v>
      </c>
      <c r="B10" s="11" t="s">
        <v>269</v>
      </c>
      <c r="C10" s="11" t="s">
        <v>15</v>
      </c>
      <c r="D10" s="11" t="s">
        <v>16</v>
      </c>
      <c r="E10" s="11" t="s">
        <v>119</v>
      </c>
      <c r="F10" s="11" t="s">
        <v>25</v>
      </c>
      <c r="G10" s="11">
        <v>1</v>
      </c>
      <c r="H10" s="11" t="s">
        <v>256</v>
      </c>
      <c r="I10" s="11"/>
      <c r="J10" s="11" t="s">
        <v>21</v>
      </c>
      <c r="K10" s="11" t="s">
        <v>257</v>
      </c>
      <c r="L10" s="11"/>
      <c r="M10" s="11"/>
    </row>
    <row r="11" spans="1:13" x14ac:dyDescent="0.25">
      <c r="A11" s="11">
        <v>44902</v>
      </c>
      <c r="B11" s="11" t="s">
        <v>270</v>
      </c>
      <c r="C11" s="11" t="s">
        <v>81</v>
      </c>
      <c r="D11" s="11" t="s">
        <v>82</v>
      </c>
      <c r="E11" s="11" t="s">
        <v>82</v>
      </c>
      <c r="F11" s="11" t="s">
        <v>83</v>
      </c>
      <c r="G11" s="11">
        <v>1</v>
      </c>
      <c r="H11" s="11" t="s">
        <v>256</v>
      </c>
      <c r="I11" s="11"/>
      <c r="J11" s="11" t="s">
        <v>21</v>
      </c>
      <c r="K11" s="11" t="s">
        <v>257</v>
      </c>
      <c r="L11" s="11"/>
      <c r="M11" s="11"/>
    </row>
    <row r="12" spans="1:13" x14ac:dyDescent="0.25">
      <c r="A12" s="11">
        <v>44902</v>
      </c>
      <c r="B12" s="11" t="s">
        <v>271</v>
      </c>
      <c r="C12" s="11" t="s">
        <v>23</v>
      </c>
      <c r="D12" s="11" t="s">
        <v>24</v>
      </c>
      <c r="E12" s="11" t="s">
        <v>24</v>
      </c>
      <c r="F12" s="11" t="s">
        <v>25</v>
      </c>
      <c r="G12" s="11">
        <v>9</v>
      </c>
      <c r="H12" s="11" t="s">
        <v>256</v>
      </c>
      <c r="I12" s="11"/>
      <c r="J12" s="11" t="s">
        <v>21</v>
      </c>
      <c r="K12" s="11" t="s">
        <v>257</v>
      </c>
      <c r="L12" s="11"/>
      <c r="M12" s="11"/>
    </row>
    <row r="13" spans="1:13" x14ac:dyDescent="0.25">
      <c r="A13" s="11">
        <v>44902</v>
      </c>
      <c r="B13" s="11" t="s">
        <v>272</v>
      </c>
      <c r="C13" s="11" t="s">
        <v>37</v>
      </c>
      <c r="D13" s="11" t="s">
        <v>38</v>
      </c>
      <c r="E13" s="11" t="s">
        <v>123</v>
      </c>
      <c r="F13" s="49" t="s">
        <v>124</v>
      </c>
      <c r="G13" s="11">
        <v>1</v>
      </c>
      <c r="H13" s="11" t="s">
        <v>256</v>
      </c>
      <c r="I13" s="11"/>
      <c r="J13" s="11" t="s">
        <v>21</v>
      </c>
      <c r="K13" s="11" t="s">
        <v>257</v>
      </c>
      <c r="L13" s="11"/>
      <c r="M13" s="11" t="s">
        <v>273</v>
      </c>
    </row>
    <row r="14" spans="1:13" x14ac:dyDescent="0.25">
      <c r="A14" s="11">
        <v>44902</v>
      </c>
      <c r="B14" s="11" t="s">
        <v>274</v>
      </c>
      <c r="C14" s="11" t="s">
        <v>275</v>
      </c>
      <c r="D14" s="11" t="s">
        <v>276</v>
      </c>
      <c r="E14" s="11" t="s">
        <v>92</v>
      </c>
      <c r="F14" s="11" t="s">
        <v>277</v>
      </c>
      <c r="G14" s="11">
        <v>1</v>
      </c>
      <c r="H14" s="11" t="s">
        <v>256</v>
      </c>
      <c r="I14" s="11"/>
      <c r="J14" s="11" t="s">
        <v>21</v>
      </c>
      <c r="K14" s="11" t="s">
        <v>257</v>
      </c>
      <c r="L14" s="11"/>
      <c r="M14" s="11" t="s">
        <v>278</v>
      </c>
    </row>
    <row r="15" spans="1:13" x14ac:dyDescent="0.25">
      <c r="A15" s="11">
        <v>44902</v>
      </c>
      <c r="B15" s="11" t="s">
        <v>279</v>
      </c>
      <c r="C15" s="11" t="s">
        <v>280</v>
      </c>
      <c r="D15" s="11" t="s">
        <v>281</v>
      </c>
      <c r="E15" s="11" t="s">
        <v>141</v>
      </c>
      <c r="F15" s="11" t="s">
        <v>282</v>
      </c>
      <c r="G15" s="74">
        <v>1</v>
      </c>
      <c r="H15" s="11" t="s">
        <v>256</v>
      </c>
      <c r="I15" s="74"/>
      <c r="J15" s="11" t="s">
        <v>21</v>
      </c>
      <c r="K15" s="11" t="s">
        <v>257</v>
      </c>
      <c r="L15" s="11"/>
      <c r="M15" s="11"/>
    </row>
    <row r="16" spans="1:13" x14ac:dyDescent="0.25">
      <c r="A16" s="11">
        <v>44902</v>
      </c>
      <c r="B16" s="11" t="s">
        <v>284</v>
      </c>
      <c r="C16" s="11" t="s">
        <v>28</v>
      </c>
      <c r="D16" s="11" t="s">
        <v>29</v>
      </c>
      <c r="E16" s="11" t="s">
        <v>174</v>
      </c>
      <c r="F16" s="11" t="s">
        <v>285</v>
      </c>
      <c r="G16" s="11">
        <v>1</v>
      </c>
      <c r="H16" s="11" t="s">
        <v>256</v>
      </c>
      <c r="I16" s="11"/>
      <c r="J16" s="11" t="s">
        <v>21</v>
      </c>
      <c r="K16" s="11" t="s">
        <v>257</v>
      </c>
      <c r="L16" s="11"/>
      <c r="M16" s="11"/>
    </row>
    <row r="17" spans="1:13" x14ac:dyDescent="0.25">
      <c r="A17" s="11">
        <v>44902</v>
      </c>
      <c r="B17" s="11" t="s">
        <v>286</v>
      </c>
      <c r="C17" s="11" t="s">
        <v>95</v>
      </c>
      <c r="D17" s="11" t="s">
        <v>96</v>
      </c>
      <c r="E17" s="11" t="s">
        <v>189</v>
      </c>
      <c r="F17" s="11" t="s">
        <v>287</v>
      </c>
      <c r="G17" s="11">
        <v>1</v>
      </c>
      <c r="H17" s="11" t="s">
        <v>256</v>
      </c>
      <c r="I17" s="11"/>
      <c r="J17" s="11" t="s">
        <v>21</v>
      </c>
      <c r="K17" s="11" t="s">
        <v>257</v>
      </c>
      <c r="L17" s="11"/>
      <c r="M17" s="11" t="s">
        <v>288</v>
      </c>
    </row>
    <row r="18" spans="1:13" x14ac:dyDescent="0.25">
      <c r="A18" s="11">
        <v>44902</v>
      </c>
      <c r="B18" s="11" t="s">
        <v>289</v>
      </c>
      <c r="C18" s="11" t="s">
        <v>95</v>
      </c>
      <c r="D18" s="11" t="s">
        <v>96</v>
      </c>
      <c r="E18" s="11" t="s">
        <v>189</v>
      </c>
      <c r="F18" s="11" t="s">
        <v>287</v>
      </c>
      <c r="G18" s="11">
        <v>1</v>
      </c>
      <c r="H18" s="11" t="s">
        <v>256</v>
      </c>
      <c r="I18" s="11"/>
      <c r="J18" s="11" t="s">
        <v>21</v>
      </c>
      <c r="K18" s="11" t="s">
        <v>257</v>
      </c>
      <c r="L18" s="11"/>
      <c r="M18" s="11" t="s">
        <v>288</v>
      </c>
    </row>
    <row r="19" spans="1:13" ht="29.25" x14ac:dyDescent="0.25">
      <c r="A19" s="11">
        <v>44902</v>
      </c>
      <c r="B19" s="11" t="s">
        <v>290</v>
      </c>
      <c r="C19" s="11" t="s">
        <v>206</v>
      </c>
      <c r="D19" s="11" t="s">
        <v>246</v>
      </c>
      <c r="E19" s="11" t="s">
        <v>208</v>
      </c>
      <c r="F19" s="11" t="s">
        <v>247</v>
      </c>
      <c r="G19" s="11">
        <v>1</v>
      </c>
      <c r="H19" s="11" t="s">
        <v>256</v>
      </c>
      <c r="I19" s="11"/>
      <c r="J19" s="11" t="s">
        <v>21</v>
      </c>
      <c r="K19" s="11" t="s">
        <v>257</v>
      </c>
      <c r="L19" s="11"/>
      <c r="M19" s="12" t="s">
        <v>291</v>
      </c>
    </row>
    <row r="20" spans="1:13" x14ac:dyDescent="0.25">
      <c r="A20" s="11">
        <v>44902</v>
      </c>
      <c r="B20" s="11" t="s">
        <v>292</v>
      </c>
      <c r="C20" s="11" t="s">
        <v>293</v>
      </c>
      <c r="D20" s="11" t="s">
        <v>294</v>
      </c>
      <c r="E20" s="11" t="s">
        <v>102</v>
      </c>
      <c r="F20" s="11" t="s">
        <v>295</v>
      </c>
      <c r="G20" s="11">
        <v>1</v>
      </c>
      <c r="H20" s="11" t="s">
        <v>256</v>
      </c>
      <c r="I20" s="11"/>
      <c r="J20" s="11" t="s">
        <v>21</v>
      </c>
      <c r="K20" s="11" t="s">
        <v>257</v>
      </c>
      <c r="L20" s="11"/>
      <c r="M20" s="11"/>
    </row>
    <row r="21" spans="1:13" x14ac:dyDescent="0.25">
      <c r="G21">
        <f>SUM(G4:G20)</f>
        <v>25</v>
      </c>
    </row>
  </sheetData>
  <mergeCells count="1">
    <mergeCell ref="A1:M2"/>
  </mergeCells>
  <phoneticPr fontId="3" type="noConversion"/>
  <pageMargins left="0.7" right="0.7" top="0.75" bottom="0.75" header="0.3" footer="0.3"/>
  <pageSetup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F0E1-2941-4D9B-9777-DACDEC9EF314}">
  <sheetPr>
    <pageSetUpPr fitToPage="1"/>
  </sheetPr>
  <dimension ref="A1:M28"/>
  <sheetViews>
    <sheetView workbookViewId="0">
      <pane ySplit="1" topLeftCell="A2" activePane="bottomLeft" state="frozen"/>
      <selection pane="bottomLeft" activeCell="C26" sqref="C26"/>
    </sheetView>
  </sheetViews>
  <sheetFormatPr defaultRowHeight="15" x14ac:dyDescent="0.25"/>
  <cols>
    <col min="1" max="1" width="30.7109375" bestFit="1" customWidth="1"/>
    <col min="2" max="2" width="12.28515625" customWidth="1"/>
    <col min="3" max="3" width="21" customWidth="1"/>
    <col min="4" max="4" width="34.28515625" customWidth="1"/>
    <col min="5" max="5" width="19.140625" bestFit="1" customWidth="1"/>
    <col min="6" max="6" width="25.5703125" bestFit="1" customWidth="1"/>
    <col min="7" max="7" width="11.42578125" bestFit="1" customWidth="1"/>
    <col min="8" max="8" width="16.7109375" customWidth="1"/>
    <col min="9" max="9" width="16.42578125" customWidth="1"/>
    <col min="10" max="10" width="16.140625" bestFit="1" customWidth="1"/>
    <col min="11" max="11" width="14.42578125" bestFit="1" customWidth="1"/>
    <col min="12" max="12" width="24.85546875" bestFit="1" customWidth="1"/>
    <col min="13" max="13" width="84.140625" customWidth="1"/>
  </cols>
  <sheetData>
    <row r="1" spans="1:13" ht="15" customHeight="1" x14ac:dyDescent="0.25">
      <c r="A1" s="1" t="s">
        <v>1</v>
      </c>
      <c r="B1" s="1" t="s">
        <v>2</v>
      </c>
      <c r="C1" s="1" t="s">
        <v>3</v>
      </c>
      <c r="D1" s="1" t="s">
        <v>4</v>
      </c>
      <c r="E1" s="1" t="s">
        <v>5</v>
      </c>
      <c r="F1" s="1" t="s">
        <v>6</v>
      </c>
      <c r="G1" s="1" t="s">
        <v>7</v>
      </c>
      <c r="H1" s="1" t="s">
        <v>8</v>
      </c>
      <c r="I1" s="1" t="s">
        <v>9</v>
      </c>
      <c r="J1" s="1" t="s">
        <v>10</v>
      </c>
      <c r="K1" s="1" t="s">
        <v>11</v>
      </c>
      <c r="L1" s="1" t="s">
        <v>12</v>
      </c>
      <c r="M1" s="1" t="s">
        <v>13</v>
      </c>
    </row>
    <row r="2" spans="1:13" x14ac:dyDescent="0.25">
      <c r="A2" s="23" t="s">
        <v>297</v>
      </c>
      <c r="B2" s="23" t="s">
        <v>298</v>
      </c>
      <c r="C2" s="23" t="s">
        <v>206</v>
      </c>
      <c r="D2" s="23" t="s">
        <v>246</v>
      </c>
      <c r="E2" s="23" t="s">
        <v>299</v>
      </c>
      <c r="F2" s="23" t="s">
        <v>300</v>
      </c>
      <c r="G2" s="23">
        <v>1</v>
      </c>
      <c r="H2" s="23" t="s">
        <v>301</v>
      </c>
      <c r="I2" s="23"/>
      <c r="J2" s="23" t="s">
        <v>21</v>
      </c>
      <c r="K2" s="23" t="s">
        <v>302</v>
      </c>
      <c r="L2" s="23"/>
      <c r="M2" s="23" t="s">
        <v>303</v>
      </c>
    </row>
    <row r="3" spans="1:13" x14ac:dyDescent="0.25">
      <c r="A3" s="23" t="s">
        <v>297</v>
      </c>
      <c r="B3" s="23" t="s">
        <v>304</v>
      </c>
      <c r="C3" s="23" t="s">
        <v>206</v>
      </c>
      <c r="D3" s="23" t="s">
        <v>246</v>
      </c>
      <c r="E3" s="23" t="s">
        <v>299</v>
      </c>
      <c r="F3" s="23" t="s">
        <v>300</v>
      </c>
      <c r="G3" s="23">
        <v>1</v>
      </c>
      <c r="H3" s="23" t="s">
        <v>301</v>
      </c>
      <c r="I3" s="23"/>
      <c r="J3" s="23" t="s">
        <v>21</v>
      </c>
      <c r="K3" s="23" t="s">
        <v>302</v>
      </c>
      <c r="L3" s="23"/>
      <c r="M3" s="23" t="s">
        <v>303</v>
      </c>
    </row>
    <row r="4" spans="1:13" x14ac:dyDescent="0.25">
      <c r="A4" s="23" t="s">
        <v>297</v>
      </c>
      <c r="B4" s="23" t="s">
        <v>305</v>
      </c>
      <c r="C4" s="23" t="s">
        <v>306</v>
      </c>
      <c r="D4" s="23" t="s">
        <v>307</v>
      </c>
      <c r="E4" s="23" t="s">
        <v>308</v>
      </c>
      <c r="F4" s="23" t="s">
        <v>309</v>
      </c>
      <c r="G4" s="23">
        <v>1</v>
      </c>
      <c r="H4" s="23" t="s">
        <v>301</v>
      </c>
      <c r="I4" s="23"/>
      <c r="J4" s="23" t="s">
        <v>21</v>
      </c>
      <c r="K4" s="23" t="s">
        <v>302</v>
      </c>
      <c r="L4" s="23"/>
      <c r="M4" s="23"/>
    </row>
    <row r="5" spans="1:13" x14ac:dyDescent="0.25">
      <c r="A5" s="23" t="s">
        <v>297</v>
      </c>
      <c r="B5" s="23" t="s">
        <v>310</v>
      </c>
      <c r="C5" s="23" t="s">
        <v>37</v>
      </c>
      <c r="D5" s="23" t="s">
        <v>38</v>
      </c>
      <c r="E5" s="23" t="s">
        <v>311</v>
      </c>
      <c r="F5" s="23" t="s">
        <v>49</v>
      </c>
      <c r="G5" s="23">
        <v>1</v>
      </c>
      <c r="H5" s="23" t="s">
        <v>301</v>
      </c>
      <c r="I5" s="23"/>
      <c r="J5" s="23" t="s">
        <v>21</v>
      </c>
      <c r="K5" s="23" t="s">
        <v>302</v>
      </c>
      <c r="L5" s="23"/>
      <c r="M5" s="23"/>
    </row>
    <row r="6" spans="1:13" x14ac:dyDescent="0.25">
      <c r="A6" s="23" t="s">
        <v>297</v>
      </c>
      <c r="B6" s="23" t="s">
        <v>312</v>
      </c>
      <c r="C6" s="23" t="s">
        <v>313</v>
      </c>
      <c r="D6" s="23" t="s">
        <v>314</v>
      </c>
      <c r="E6" s="23" t="s">
        <v>315</v>
      </c>
      <c r="F6" s="23" t="s">
        <v>316</v>
      </c>
      <c r="G6" s="23">
        <v>1</v>
      </c>
      <c r="H6" s="23" t="s">
        <v>301</v>
      </c>
      <c r="I6" s="23"/>
      <c r="J6" s="23" t="s">
        <v>21</v>
      </c>
      <c r="K6" s="23" t="s">
        <v>302</v>
      </c>
      <c r="L6" s="23"/>
      <c r="M6" s="23"/>
    </row>
    <row r="7" spans="1:13" x14ac:dyDescent="0.25">
      <c r="A7" s="23" t="s">
        <v>297</v>
      </c>
      <c r="B7" s="23" t="s">
        <v>317</v>
      </c>
      <c r="C7" s="23" t="s">
        <v>52</v>
      </c>
      <c r="D7" s="23" t="s">
        <v>53</v>
      </c>
      <c r="E7" s="23" t="s">
        <v>315</v>
      </c>
      <c r="F7" s="23" t="s">
        <v>318</v>
      </c>
      <c r="G7" s="23">
        <v>1</v>
      </c>
      <c r="H7" s="23" t="s">
        <v>301</v>
      </c>
      <c r="I7" s="23"/>
      <c r="J7" s="23" t="s">
        <v>21</v>
      </c>
      <c r="K7" s="23" t="s">
        <v>302</v>
      </c>
      <c r="L7" s="23"/>
      <c r="M7" s="23"/>
    </row>
    <row r="8" spans="1:13" x14ac:dyDescent="0.25">
      <c r="A8" s="23" t="s">
        <v>297</v>
      </c>
      <c r="B8" s="23" t="s">
        <v>319</v>
      </c>
      <c r="C8" s="23" t="s">
        <v>52</v>
      </c>
      <c r="D8" s="23" t="s">
        <v>53</v>
      </c>
      <c r="E8" s="23" t="s">
        <v>315</v>
      </c>
      <c r="F8" s="23" t="s">
        <v>318</v>
      </c>
      <c r="G8" s="23">
        <v>1</v>
      </c>
      <c r="H8" s="23" t="s">
        <v>301</v>
      </c>
      <c r="I8" s="23"/>
      <c r="J8" s="23" t="s">
        <v>21</v>
      </c>
      <c r="K8" s="23" t="s">
        <v>302</v>
      </c>
      <c r="L8" s="23"/>
      <c r="M8" s="23"/>
    </row>
    <row r="9" spans="1:13" x14ac:dyDescent="0.25">
      <c r="A9" s="23" t="s">
        <v>297</v>
      </c>
      <c r="B9" s="23" t="s">
        <v>320</v>
      </c>
      <c r="C9" s="23" t="s">
        <v>313</v>
      </c>
      <c r="D9" s="23" t="s">
        <v>314</v>
      </c>
      <c r="E9" s="23" t="s">
        <v>315</v>
      </c>
      <c r="F9" s="23" t="s">
        <v>321</v>
      </c>
      <c r="G9" s="23">
        <v>1</v>
      </c>
      <c r="H9" s="23" t="s">
        <v>301</v>
      </c>
      <c r="I9" s="23"/>
      <c r="J9" s="23" t="s">
        <v>21</v>
      </c>
      <c r="K9" s="23" t="s">
        <v>302</v>
      </c>
      <c r="L9" s="23"/>
      <c r="M9" s="23"/>
    </row>
    <row r="10" spans="1:13" x14ac:dyDescent="0.25">
      <c r="A10" s="23" t="s">
        <v>297</v>
      </c>
      <c r="B10" s="23" t="s">
        <v>322</v>
      </c>
      <c r="C10" s="23" t="s">
        <v>69</v>
      </c>
      <c r="D10" s="23" t="s">
        <v>70</v>
      </c>
      <c r="E10" s="23" t="s">
        <v>71</v>
      </c>
      <c r="F10" s="23" t="s">
        <v>323</v>
      </c>
      <c r="G10" s="23">
        <v>1</v>
      </c>
      <c r="H10" s="23" t="s">
        <v>301</v>
      </c>
      <c r="I10" s="23"/>
      <c r="J10" s="23" t="s">
        <v>21</v>
      </c>
      <c r="K10" s="23" t="s">
        <v>302</v>
      </c>
      <c r="L10" s="23"/>
      <c r="M10" s="23"/>
    </row>
    <row r="11" spans="1:13" x14ac:dyDescent="0.25">
      <c r="A11" s="23" t="s">
        <v>297</v>
      </c>
      <c r="B11" s="23" t="s">
        <v>324</v>
      </c>
      <c r="C11" s="23" t="s">
        <v>325</v>
      </c>
      <c r="D11" s="23" t="s">
        <v>326</v>
      </c>
      <c r="E11" s="23" t="s">
        <v>327</v>
      </c>
      <c r="F11" s="23" t="s">
        <v>328</v>
      </c>
      <c r="G11" s="23">
        <v>1</v>
      </c>
      <c r="H11" s="23" t="s">
        <v>301</v>
      </c>
      <c r="I11" s="23"/>
      <c r="J11" s="23" t="s">
        <v>21</v>
      </c>
      <c r="K11" s="23" t="s">
        <v>302</v>
      </c>
      <c r="L11" s="23"/>
      <c r="M11" s="23"/>
    </row>
    <row r="12" spans="1:13" x14ac:dyDescent="0.25">
      <c r="A12" s="23" t="s">
        <v>297</v>
      </c>
      <c r="B12" s="23" t="s">
        <v>329</v>
      </c>
      <c r="C12" s="23" t="s">
        <v>33</v>
      </c>
      <c r="D12" s="23" t="s">
        <v>34</v>
      </c>
      <c r="E12" s="23" t="s">
        <v>34</v>
      </c>
      <c r="F12" s="23" t="s">
        <v>35</v>
      </c>
      <c r="G12" s="23">
        <v>1</v>
      </c>
      <c r="H12" s="23" t="s">
        <v>301</v>
      </c>
      <c r="I12" s="23"/>
      <c r="J12" s="23" t="s">
        <v>21</v>
      </c>
      <c r="K12" s="23" t="s">
        <v>302</v>
      </c>
      <c r="L12" s="23"/>
      <c r="M12" s="23"/>
    </row>
    <row r="13" spans="1:13" x14ac:dyDescent="0.25">
      <c r="A13" s="23" t="s">
        <v>297</v>
      </c>
      <c r="B13" s="23" t="s">
        <v>330</v>
      </c>
      <c r="C13" s="23" t="s">
        <v>33</v>
      </c>
      <c r="D13" s="23" t="s">
        <v>34</v>
      </c>
      <c r="E13" s="23" t="s">
        <v>34</v>
      </c>
      <c r="F13" s="23" t="s">
        <v>35</v>
      </c>
      <c r="G13" s="23">
        <v>1</v>
      </c>
      <c r="H13" s="23" t="s">
        <v>301</v>
      </c>
      <c r="I13" s="23"/>
      <c r="J13" s="23" t="s">
        <v>21</v>
      </c>
      <c r="K13" s="23" t="s">
        <v>302</v>
      </c>
      <c r="L13" s="23"/>
      <c r="M13" s="23"/>
    </row>
    <row r="14" spans="1:13" x14ac:dyDescent="0.25">
      <c r="A14" s="23" t="s">
        <v>297</v>
      </c>
      <c r="B14" s="23" t="s">
        <v>331</v>
      </c>
      <c r="C14" s="23" t="s">
        <v>332</v>
      </c>
      <c r="D14" s="23" t="s">
        <v>333</v>
      </c>
      <c r="E14" s="23" t="s">
        <v>334</v>
      </c>
      <c r="F14" s="23" t="s">
        <v>335</v>
      </c>
      <c r="G14" s="23">
        <v>1</v>
      </c>
      <c r="H14" s="23" t="s">
        <v>301</v>
      </c>
      <c r="I14" s="23"/>
      <c r="J14" s="23" t="s">
        <v>21</v>
      </c>
      <c r="K14" s="23" t="s">
        <v>302</v>
      </c>
      <c r="L14" s="23"/>
      <c r="M14" s="23"/>
    </row>
    <row r="15" spans="1:13" x14ac:dyDescent="0.25">
      <c r="A15" s="23" t="s">
        <v>297</v>
      </c>
      <c r="B15" s="23" t="s">
        <v>336</v>
      </c>
      <c r="C15" s="23" t="s">
        <v>52</v>
      </c>
      <c r="D15" s="23" t="s">
        <v>53</v>
      </c>
      <c r="E15" s="23" t="s">
        <v>54</v>
      </c>
      <c r="F15" s="23" t="s">
        <v>55</v>
      </c>
      <c r="G15" s="23">
        <v>1</v>
      </c>
      <c r="H15" s="23" t="s">
        <v>301</v>
      </c>
      <c r="I15" s="23"/>
      <c r="J15" s="23" t="s">
        <v>21</v>
      </c>
      <c r="K15" s="23" t="s">
        <v>302</v>
      </c>
      <c r="L15" s="23"/>
      <c r="M15" s="23"/>
    </row>
    <row r="16" spans="1:13" x14ac:dyDescent="0.25">
      <c r="A16" s="23" t="s">
        <v>297</v>
      </c>
      <c r="B16" s="23" t="s">
        <v>337</v>
      </c>
      <c r="C16" s="23" t="s">
        <v>52</v>
      </c>
      <c r="D16" s="23" t="s">
        <v>53</v>
      </c>
      <c r="E16" s="23" t="s">
        <v>54</v>
      </c>
      <c r="F16" s="23" t="s">
        <v>55</v>
      </c>
      <c r="G16" s="23">
        <v>1</v>
      </c>
      <c r="H16" s="23" t="s">
        <v>301</v>
      </c>
      <c r="I16" s="23"/>
      <c r="J16" s="23" t="s">
        <v>21</v>
      </c>
      <c r="K16" s="23" t="s">
        <v>302</v>
      </c>
      <c r="L16" s="23"/>
      <c r="M16" s="23"/>
    </row>
    <row r="17" spans="1:13" x14ac:dyDescent="0.25">
      <c r="A17" s="23" t="s">
        <v>297</v>
      </c>
      <c r="B17" s="23" t="s">
        <v>338</v>
      </c>
      <c r="C17" s="23" t="s">
        <v>100</v>
      </c>
      <c r="D17" s="23" t="s">
        <v>101</v>
      </c>
      <c r="E17" s="23" t="s">
        <v>308</v>
      </c>
      <c r="F17" s="23" t="s">
        <v>165</v>
      </c>
      <c r="G17" s="23">
        <v>1</v>
      </c>
      <c r="H17" s="23" t="s">
        <v>301</v>
      </c>
      <c r="I17" s="23"/>
      <c r="J17" s="23" t="s">
        <v>21</v>
      </c>
      <c r="K17" s="23" t="s">
        <v>302</v>
      </c>
      <c r="L17" s="23"/>
      <c r="M17" s="23"/>
    </row>
    <row r="18" spans="1:13" x14ac:dyDescent="0.25">
      <c r="A18" s="23" t="s">
        <v>297</v>
      </c>
      <c r="B18" s="23" t="s">
        <v>340</v>
      </c>
      <c r="C18" s="23" t="s">
        <v>37</v>
      </c>
      <c r="D18" s="23" t="s">
        <v>38</v>
      </c>
      <c r="E18" s="23" t="s">
        <v>341</v>
      </c>
      <c r="F18" s="23" t="s">
        <v>342</v>
      </c>
      <c r="G18" s="23">
        <v>1</v>
      </c>
      <c r="H18" s="23" t="s">
        <v>301</v>
      </c>
      <c r="I18" s="23"/>
      <c r="J18" s="23" t="s">
        <v>21</v>
      </c>
      <c r="K18" s="23" t="s">
        <v>302</v>
      </c>
      <c r="L18" s="23"/>
      <c r="M18" s="23"/>
    </row>
    <row r="19" spans="1:13" x14ac:dyDescent="0.25">
      <c r="A19" s="23" t="s">
        <v>297</v>
      </c>
      <c r="B19" s="23" t="s">
        <v>343</v>
      </c>
      <c r="C19" s="23" t="s">
        <v>100</v>
      </c>
      <c r="D19" s="23" t="s">
        <v>101</v>
      </c>
      <c r="E19" s="23" t="s">
        <v>344</v>
      </c>
      <c r="F19" s="23" t="s">
        <v>103</v>
      </c>
      <c r="G19" s="23">
        <v>1</v>
      </c>
      <c r="H19" s="23" t="s">
        <v>301</v>
      </c>
      <c r="I19" s="23"/>
      <c r="J19" s="23" t="s">
        <v>21</v>
      </c>
      <c r="K19" s="23" t="s">
        <v>302</v>
      </c>
      <c r="L19" s="23"/>
      <c r="M19" s="23"/>
    </row>
    <row r="20" spans="1:13" x14ac:dyDescent="0.25">
      <c r="A20" s="23" t="s">
        <v>297</v>
      </c>
      <c r="B20" s="23" t="s">
        <v>345</v>
      </c>
      <c r="C20" s="23" t="s">
        <v>100</v>
      </c>
      <c r="D20" s="23" t="s">
        <v>101</v>
      </c>
      <c r="E20" s="23" t="s">
        <v>344</v>
      </c>
      <c r="F20" s="23" t="s">
        <v>103</v>
      </c>
      <c r="G20" s="23">
        <v>1</v>
      </c>
      <c r="H20" s="23" t="s">
        <v>301</v>
      </c>
      <c r="I20" s="23"/>
      <c r="J20" s="23" t="s">
        <v>21</v>
      </c>
      <c r="K20" s="23" t="s">
        <v>302</v>
      </c>
      <c r="L20" s="23"/>
      <c r="M20" s="23"/>
    </row>
    <row r="21" spans="1:13" x14ac:dyDescent="0.25">
      <c r="A21" s="23" t="s">
        <v>297</v>
      </c>
      <c r="B21" s="23" t="s">
        <v>346</v>
      </c>
      <c r="C21" s="23" t="s">
        <v>33</v>
      </c>
      <c r="D21" s="23" t="s">
        <v>34</v>
      </c>
      <c r="E21" s="23" t="s">
        <v>34</v>
      </c>
      <c r="F21" s="23" t="s">
        <v>347</v>
      </c>
      <c r="G21" s="23">
        <v>1</v>
      </c>
      <c r="H21" s="23" t="s">
        <v>301</v>
      </c>
      <c r="I21" s="23"/>
      <c r="J21" s="23" t="s">
        <v>21</v>
      </c>
      <c r="K21" s="23" t="s">
        <v>302</v>
      </c>
      <c r="L21" s="23"/>
      <c r="M21" s="23"/>
    </row>
    <row r="22" spans="1:13" ht="17.25" customHeight="1" x14ac:dyDescent="0.25">
      <c r="A22" s="23" t="s">
        <v>297</v>
      </c>
      <c r="B22" s="23" t="s">
        <v>348</v>
      </c>
      <c r="C22" s="23" t="s">
        <v>206</v>
      </c>
      <c r="D22" s="23" t="s">
        <v>246</v>
      </c>
      <c r="E22" s="23" t="s">
        <v>299</v>
      </c>
      <c r="F22" s="23" t="s">
        <v>247</v>
      </c>
      <c r="G22" s="23">
        <v>1</v>
      </c>
      <c r="H22" s="23" t="s">
        <v>301</v>
      </c>
      <c r="I22" s="23"/>
      <c r="J22" s="23" t="s">
        <v>21</v>
      </c>
      <c r="K22" s="23" t="s">
        <v>302</v>
      </c>
      <c r="L22" s="23"/>
      <c r="M22" s="23" t="s">
        <v>349</v>
      </c>
    </row>
    <row r="23" spans="1:13" x14ac:dyDescent="0.25">
      <c r="A23" s="23" t="s">
        <v>297</v>
      </c>
      <c r="B23" s="23" t="s">
        <v>350</v>
      </c>
      <c r="C23" s="23" t="s">
        <v>351</v>
      </c>
      <c r="D23" s="23" t="s">
        <v>352</v>
      </c>
      <c r="E23" s="23" t="s">
        <v>353</v>
      </c>
      <c r="F23" s="23" t="s">
        <v>354</v>
      </c>
      <c r="G23" s="23">
        <v>1</v>
      </c>
      <c r="H23" s="23" t="s">
        <v>301</v>
      </c>
      <c r="I23" s="23"/>
      <c r="J23" s="23" t="s">
        <v>21</v>
      </c>
      <c r="K23" s="23" t="s">
        <v>302</v>
      </c>
      <c r="L23" s="23"/>
      <c r="M23" s="23"/>
    </row>
    <row r="24" spans="1:13" x14ac:dyDescent="0.25">
      <c r="A24" s="23" t="s">
        <v>297</v>
      </c>
      <c r="B24" s="23" t="s">
        <v>355</v>
      </c>
      <c r="C24" s="23" t="s">
        <v>351</v>
      </c>
      <c r="D24" s="23" t="s">
        <v>352</v>
      </c>
      <c r="E24" s="23" t="s">
        <v>353</v>
      </c>
      <c r="F24" s="23" t="s">
        <v>354</v>
      </c>
      <c r="G24" s="23">
        <v>1</v>
      </c>
      <c r="H24" s="23" t="s">
        <v>301</v>
      </c>
      <c r="I24" s="23"/>
      <c r="J24" s="23" t="s">
        <v>21</v>
      </c>
      <c r="K24" s="23" t="s">
        <v>302</v>
      </c>
      <c r="L24" s="23"/>
      <c r="M24" s="23"/>
    </row>
    <row r="25" spans="1:13" x14ac:dyDescent="0.25">
      <c r="A25" s="23" t="s">
        <v>297</v>
      </c>
      <c r="B25" s="23" t="s">
        <v>362</v>
      </c>
      <c r="C25" s="23" t="s">
        <v>90</v>
      </c>
      <c r="D25" s="23" t="s">
        <v>91</v>
      </c>
      <c r="E25" s="23" t="s">
        <v>192</v>
      </c>
      <c r="F25" s="23"/>
      <c r="G25" s="23">
        <v>2</v>
      </c>
      <c r="H25" s="23" t="s">
        <v>301</v>
      </c>
      <c r="I25" s="23"/>
      <c r="J25" s="23"/>
      <c r="K25" s="23"/>
      <c r="L25" s="23"/>
      <c r="M25" s="23"/>
    </row>
    <row r="26" spans="1:13" x14ac:dyDescent="0.25">
      <c r="A26" s="23" t="s">
        <v>297</v>
      </c>
      <c r="B26" s="23" t="s">
        <v>363</v>
      </c>
      <c r="C26" s="23" t="s">
        <v>364</v>
      </c>
      <c r="D26" s="23" t="s">
        <v>365</v>
      </c>
      <c r="E26" s="23" t="s">
        <v>192</v>
      </c>
      <c r="F26" s="23"/>
      <c r="G26" s="23">
        <v>1</v>
      </c>
      <c r="H26" s="23" t="s">
        <v>301</v>
      </c>
      <c r="I26" s="23"/>
      <c r="J26" s="23"/>
      <c r="K26" s="23"/>
      <c r="L26" s="23"/>
      <c r="M26" s="23"/>
    </row>
    <row r="27" spans="1:13" x14ac:dyDescent="0.25">
      <c r="A27" s="23" t="s">
        <v>297</v>
      </c>
      <c r="B27" s="23"/>
      <c r="C27" s="23" t="s">
        <v>23</v>
      </c>
      <c r="D27" s="23" t="s">
        <v>24</v>
      </c>
      <c r="E27" s="23"/>
      <c r="F27" s="23"/>
      <c r="G27" s="23">
        <v>6</v>
      </c>
      <c r="H27" s="23" t="s">
        <v>301</v>
      </c>
      <c r="I27" s="23"/>
      <c r="J27" s="23"/>
      <c r="K27" s="23"/>
      <c r="L27" s="23"/>
      <c r="M27" s="23"/>
    </row>
    <row r="28" spans="1:13" x14ac:dyDescent="0.25">
      <c r="A28" s="122"/>
      <c r="B28" s="122"/>
      <c r="C28" s="122"/>
      <c r="D28" s="122"/>
      <c r="E28" s="122"/>
      <c r="F28" s="122"/>
      <c r="G28" s="122">
        <f>SUM(G2:G27)</f>
        <v>32</v>
      </c>
      <c r="H28" s="122"/>
      <c r="I28" s="122"/>
      <c r="J28" s="122"/>
      <c r="K28" s="122"/>
      <c r="L28" s="122"/>
      <c r="M28" s="122"/>
    </row>
  </sheetData>
  <phoneticPr fontId="3" type="noConversion"/>
  <pageMargins left="0.7" right="0.7" top="0.75" bottom="0.75" header="0.3" footer="0.3"/>
  <pageSetup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C8BA-BAFD-4E23-9122-6E929B9FA5F7}">
  <sheetPr>
    <pageSetUpPr fitToPage="1"/>
  </sheetPr>
  <dimension ref="A1:N36"/>
  <sheetViews>
    <sheetView zoomScaleNormal="100" workbookViewId="0">
      <pane ySplit="3" topLeftCell="A19" activePane="bottomLeft" state="frozen"/>
      <selection pane="bottomLeft" activeCell="H35" sqref="H35"/>
    </sheetView>
  </sheetViews>
  <sheetFormatPr defaultRowHeight="15" x14ac:dyDescent="0.25"/>
  <cols>
    <col min="1" max="1" width="16.85546875" customWidth="1"/>
    <col min="2" max="2" width="14" customWidth="1"/>
    <col min="3" max="3" width="21.140625" customWidth="1"/>
    <col min="4" max="4" width="21.5703125" customWidth="1"/>
    <col min="5" max="5" width="12.7109375" customWidth="1"/>
    <col min="6" max="6" width="24.140625" bestFit="1" customWidth="1"/>
    <col min="7" max="7" width="17.28515625" style="7" customWidth="1"/>
    <col min="8" max="8" width="23" customWidth="1"/>
    <col min="9" max="9" width="17.140625" customWidth="1"/>
    <col min="10" max="10" width="18" customWidth="1"/>
    <col min="11" max="11" width="17.5703125" style="3" customWidth="1"/>
    <col min="12" max="12" width="24.42578125" customWidth="1"/>
    <col min="13" max="13" width="47.42578125" customWidth="1"/>
  </cols>
  <sheetData>
    <row r="1" spans="1:14" ht="15" customHeight="1" x14ac:dyDescent="0.25">
      <c r="A1" s="186" t="s">
        <v>366</v>
      </c>
      <c r="B1" s="186"/>
      <c r="C1" s="186"/>
      <c r="D1" s="186"/>
      <c r="E1" s="186"/>
      <c r="F1" s="186"/>
      <c r="G1" s="186"/>
      <c r="H1" s="186"/>
      <c r="I1" s="186"/>
      <c r="J1" s="186"/>
      <c r="K1" s="186"/>
      <c r="L1" s="186"/>
      <c r="M1" s="186"/>
      <c r="N1" s="7"/>
    </row>
    <row r="2" spans="1:14" x14ac:dyDescent="0.25">
      <c r="A2" s="189"/>
      <c r="B2" s="189"/>
      <c r="C2" s="189"/>
      <c r="D2" s="189"/>
      <c r="E2" s="189"/>
      <c r="F2" s="189"/>
      <c r="G2" s="189"/>
      <c r="H2" s="189"/>
      <c r="I2" s="189"/>
      <c r="J2" s="189"/>
      <c r="K2" s="189"/>
      <c r="L2" s="189"/>
      <c r="M2" s="189"/>
      <c r="N2" s="8"/>
    </row>
    <row r="3" spans="1:14" x14ac:dyDescent="0.25">
      <c r="A3" s="154" t="s">
        <v>1</v>
      </c>
      <c r="B3" s="154" t="s">
        <v>2</v>
      </c>
      <c r="C3" s="154" t="s">
        <v>3</v>
      </c>
      <c r="D3" s="154" t="s">
        <v>4</v>
      </c>
      <c r="E3" s="154" t="s">
        <v>5</v>
      </c>
      <c r="F3" s="154" t="s">
        <v>6</v>
      </c>
      <c r="G3" s="155" t="s">
        <v>7</v>
      </c>
      <c r="H3" s="154" t="s">
        <v>8</v>
      </c>
      <c r="I3" s="154" t="s">
        <v>9</v>
      </c>
      <c r="J3" s="154" t="s">
        <v>10</v>
      </c>
      <c r="K3" s="154" t="s">
        <v>11</v>
      </c>
      <c r="L3" s="154" t="s">
        <v>12</v>
      </c>
      <c r="M3" s="154" t="s">
        <v>13</v>
      </c>
    </row>
    <row r="4" spans="1:14" x14ac:dyDescent="0.25">
      <c r="A4" s="11" t="s">
        <v>367</v>
      </c>
      <c r="B4" s="11" t="s">
        <v>368</v>
      </c>
      <c r="C4" s="16" t="s">
        <v>369</v>
      </c>
      <c r="D4" s="16" t="s">
        <v>370</v>
      </c>
      <c r="E4" s="11" t="s">
        <v>370</v>
      </c>
      <c r="F4" s="11" t="s">
        <v>371</v>
      </c>
      <c r="G4" s="19">
        <v>1</v>
      </c>
      <c r="H4" s="164" t="s">
        <v>834</v>
      </c>
      <c r="I4" s="11"/>
      <c r="J4" s="18"/>
      <c r="K4" s="18" t="s">
        <v>302</v>
      </c>
      <c r="L4" s="11"/>
      <c r="M4" s="11"/>
    </row>
    <row r="5" spans="1:14" x14ac:dyDescent="0.25">
      <c r="A5" s="11" t="s">
        <v>367</v>
      </c>
      <c r="B5" s="11" t="s">
        <v>372</v>
      </c>
      <c r="C5" s="16" t="s">
        <v>373</v>
      </c>
      <c r="D5" s="16" t="s">
        <v>374</v>
      </c>
      <c r="E5" s="11" t="s">
        <v>374</v>
      </c>
      <c r="F5" s="11" t="s">
        <v>833</v>
      </c>
      <c r="G5" s="19">
        <v>1</v>
      </c>
      <c r="H5" s="164" t="s">
        <v>834</v>
      </c>
      <c r="I5" s="11"/>
      <c r="J5" s="18"/>
      <c r="K5" s="18" t="s">
        <v>302</v>
      </c>
      <c r="L5" s="11"/>
      <c r="M5" s="11"/>
    </row>
    <row r="6" spans="1:14" x14ac:dyDescent="0.25">
      <c r="A6" s="11" t="s">
        <v>367</v>
      </c>
      <c r="B6" s="11" t="s">
        <v>375</v>
      </c>
      <c r="C6" s="16" t="s">
        <v>376</v>
      </c>
      <c r="D6" s="16" t="s">
        <v>377</v>
      </c>
      <c r="E6" s="11" t="s">
        <v>378</v>
      </c>
      <c r="F6" s="11" t="s">
        <v>379</v>
      </c>
      <c r="G6" s="19">
        <v>1</v>
      </c>
      <c r="H6" s="164" t="s">
        <v>834</v>
      </c>
      <c r="I6" s="11"/>
      <c r="J6" s="18"/>
      <c r="K6" s="18" t="s">
        <v>302</v>
      </c>
      <c r="L6" s="11"/>
      <c r="M6" s="11"/>
    </row>
    <row r="7" spans="1:14" x14ac:dyDescent="0.25">
      <c r="A7" s="11" t="s">
        <v>367</v>
      </c>
      <c r="B7" s="11" t="s">
        <v>380</v>
      </c>
      <c r="C7" s="16" t="s">
        <v>381</v>
      </c>
      <c r="D7" s="16" t="s">
        <v>382</v>
      </c>
      <c r="E7" s="11" t="s">
        <v>382</v>
      </c>
      <c r="F7" s="11" t="s">
        <v>383</v>
      </c>
      <c r="G7" s="19">
        <v>1</v>
      </c>
      <c r="H7" s="164" t="s">
        <v>834</v>
      </c>
      <c r="I7" s="11"/>
      <c r="J7" s="18"/>
      <c r="K7" s="18" t="s">
        <v>302</v>
      </c>
      <c r="L7" s="11"/>
      <c r="M7" s="11"/>
    </row>
    <row r="8" spans="1:14" x14ac:dyDescent="0.25">
      <c r="A8" s="11" t="s">
        <v>367</v>
      </c>
      <c r="B8" s="11" t="s">
        <v>384</v>
      </c>
      <c r="C8" s="16" t="s">
        <v>381</v>
      </c>
      <c r="D8" s="16" t="s">
        <v>382</v>
      </c>
      <c r="E8" s="11" t="s">
        <v>382</v>
      </c>
      <c r="F8" s="11" t="s">
        <v>385</v>
      </c>
      <c r="G8" s="19">
        <v>1</v>
      </c>
      <c r="H8" s="164" t="s">
        <v>834</v>
      </c>
      <c r="I8" s="11"/>
      <c r="J8" s="18"/>
      <c r="K8" s="18" t="s">
        <v>302</v>
      </c>
      <c r="L8" s="11"/>
      <c r="M8" s="11"/>
    </row>
    <row r="9" spans="1:14" x14ac:dyDescent="0.25">
      <c r="A9" s="11" t="s">
        <v>367</v>
      </c>
      <c r="B9" s="11" t="s">
        <v>386</v>
      </c>
      <c r="C9" s="16" t="s">
        <v>387</v>
      </c>
      <c r="D9" s="16" t="s">
        <v>388</v>
      </c>
      <c r="E9" s="11" t="s">
        <v>389</v>
      </c>
      <c r="F9" s="11" t="s">
        <v>390</v>
      </c>
      <c r="G9" s="19">
        <v>1</v>
      </c>
      <c r="H9" s="164" t="s">
        <v>834</v>
      </c>
      <c r="I9" s="11"/>
      <c r="J9" s="18"/>
      <c r="K9" s="18" t="s">
        <v>302</v>
      </c>
      <c r="L9" s="11"/>
      <c r="M9" s="11"/>
    </row>
    <row r="10" spans="1:14" x14ac:dyDescent="0.25">
      <c r="A10" s="11" t="s">
        <v>367</v>
      </c>
      <c r="B10" s="11" t="s">
        <v>391</v>
      </c>
      <c r="C10" s="16" t="s">
        <v>387</v>
      </c>
      <c r="D10" s="16" t="s">
        <v>388</v>
      </c>
      <c r="E10" s="11" t="s">
        <v>389</v>
      </c>
      <c r="F10" s="11" t="s">
        <v>390</v>
      </c>
      <c r="G10" s="19">
        <v>1</v>
      </c>
      <c r="H10" s="164" t="s">
        <v>834</v>
      </c>
      <c r="I10" s="11"/>
      <c r="J10" s="18"/>
      <c r="K10" s="18" t="s">
        <v>302</v>
      </c>
      <c r="L10" s="11"/>
      <c r="M10" s="11"/>
    </row>
    <row r="11" spans="1:14" x14ac:dyDescent="0.25">
      <c r="A11" s="11" t="s">
        <v>367</v>
      </c>
      <c r="B11" s="11" t="s">
        <v>392</v>
      </c>
      <c r="C11" s="16" t="s">
        <v>15</v>
      </c>
      <c r="D11" s="11" t="s">
        <v>16</v>
      </c>
      <c r="E11" s="11" t="s">
        <v>119</v>
      </c>
      <c r="F11" s="11" t="s">
        <v>393</v>
      </c>
      <c r="G11" s="19">
        <v>1</v>
      </c>
      <c r="H11" s="164" t="s">
        <v>834</v>
      </c>
      <c r="I11" s="11"/>
      <c r="J11" s="18"/>
      <c r="K11" s="18" t="s">
        <v>302</v>
      </c>
      <c r="L11" s="11"/>
      <c r="M11" s="11"/>
    </row>
    <row r="12" spans="1:14" x14ac:dyDescent="0.25">
      <c r="A12" s="11" t="s">
        <v>367</v>
      </c>
      <c r="B12" s="11" t="s">
        <v>394</v>
      </c>
      <c r="C12" s="16" t="s">
        <v>15</v>
      </c>
      <c r="D12" s="11" t="s">
        <v>16</v>
      </c>
      <c r="E12" s="11" t="s">
        <v>119</v>
      </c>
      <c r="F12" s="11" t="s">
        <v>393</v>
      </c>
      <c r="G12" s="19">
        <v>1</v>
      </c>
      <c r="H12" s="164" t="s">
        <v>834</v>
      </c>
      <c r="I12" s="11"/>
      <c r="J12" s="18"/>
      <c r="K12" s="18" t="s">
        <v>302</v>
      </c>
      <c r="L12" s="11"/>
      <c r="M12" s="11"/>
    </row>
    <row r="13" spans="1:14" x14ac:dyDescent="0.25">
      <c r="A13" s="11" t="s">
        <v>367</v>
      </c>
      <c r="B13" s="11" t="s">
        <v>395</v>
      </c>
      <c r="C13" s="16" t="s">
        <v>33</v>
      </c>
      <c r="D13" s="16" t="s">
        <v>34</v>
      </c>
      <c r="E13" s="11" t="s">
        <v>34</v>
      </c>
      <c r="F13" s="11" t="s">
        <v>396</v>
      </c>
      <c r="G13" s="19">
        <v>1</v>
      </c>
      <c r="H13" s="164" t="s">
        <v>834</v>
      </c>
      <c r="I13" s="11"/>
      <c r="J13" s="18"/>
      <c r="K13" s="18" t="s">
        <v>302</v>
      </c>
      <c r="L13" s="11"/>
      <c r="M13" s="11"/>
    </row>
    <row r="14" spans="1:14" x14ac:dyDescent="0.25">
      <c r="A14" s="11" t="s">
        <v>367</v>
      </c>
      <c r="B14" s="11" t="s">
        <v>397</v>
      </c>
      <c r="C14" s="16" t="s">
        <v>33</v>
      </c>
      <c r="D14" s="16" t="s">
        <v>34</v>
      </c>
      <c r="E14" s="11" t="s">
        <v>34</v>
      </c>
      <c r="F14" s="11" t="s">
        <v>398</v>
      </c>
      <c r="G14" s="19">
        <v>1</v>
      </c>
      <c r="H14" s="164" t="s">
        <v>834</v>
      </c>
      <c r="I14" s="11"/>
      <c r="J14" s="18"/>
      <c r="K14" s="18" t="s">
        <v>302</v>
      </c>
      <c r="L14" s="11"/>
      <c r="M14" s="11"/>
    </row>
    <row r="15" spans="1:14" x14ac:dyDescent="0.25">
      <c r="A15" s="11" t="s">
        <v>367</v>
      </c>
      <c r="B15" s="11" t="s">
        <v>399</v>
      </c>
      <c r="C15" s="16" t="s">
        <v>33</v>
      </c>
      <c r="D15" s="16" t="s">
        <v>34</v>
      </c>
      <c r="E15" s="11" t="s">
        <v>34</v>
      </c>
      <c r="F15" s="11" t="s">
        <v>398</v>
      </c>
      <c r="G15" s="19">
        <v>1</v>
      </c>
      <c r="H15" s="164" t="s">
        <v>834</v>
      </c>
      <c r="I15" s="11"/>
      <c r="J15" s="18"/>
      <c r="K15" s="18" t="s">
        <v>302</v>
      </c>
      <c r="L15" s="11"/>
      <c r="M15" s="11"/>
    </row>
    <row r="16" spans="1:14" x14ac:dyDescent="0.25">
      <c r="A16" s="11" t="s">
        <v>367</v>
      </c>
      <c r="B16" s="11" t="s">
        <v>400</v>
      </c>
      <c r="C16" s="16" t="s">
        <v>81</v>
      </c>
      <c r="D16" s="11" t="s">
        <v>82</v>
      </c>
      <c r="E16" s="11" t="s">
        <v>82</v>
      </c>
      <c r="F16" s="11" t="s">
        <v>401</v>
      </c>
      <c r="G16" s="19">
        <v>1</v>
      </c>
      <c r="H16" s="164" t="s">
        <v>834</v>
      </c>
      <c r="I16" s="11"/>
      <c r="J16" s="18"/>
      <c r="K16" s="18" t="s">
        <v>302</v>
      </c>
      <c r="L16" s="11"/>
      <c r="M16" s="11"/>
    </row>
    <row r="17" spans="1:13" x14ac:dyDescent="0.25">
      <c r="A17" s="11" t="s">
        <v>367</v>
      </c>
      <c r="B17" s="11" t="s">
        <v>402</v>
      </c>
      <c r="C17" s="16" t="s">
        <v>403</v>
      </c>
      <c r="D17" s="16" t="s">
        <v>404</v>
      </c>
      <c r="E17" s="11" t="s">
        <v>404</v>
      </c>
      <c r="F17" s="11" t="s">
        <v>405</v>
      </c>
      <c r="G17" s="19">
        <v>1</v>
      </c>
      <c r="H17" s="164" t="s">
        <v>834</v>
      </c>
      <c r="I17" s="11"/>
      <c r="J17" s="18"/>
      <c r="K17" s="18" t="s">
        <v>302</v>
      </c>
      <c r="L17" s="11"/>
      <c r="M17" s="11"/>
    </row>
    <row r="18" spans="1:13" x14ac:dyDescent="0.25">
      <c r="A18" s="11" t="s">
        <v>367</v>
      </c>
      <c r="B18" s="11" t="s">
        <v>406</v>
      </c>
      <c r="C18" s="16" t="s">
        <v>403</v>
      </c>
      <c r="D18" s="16" t="s">
        <v>404</v>
      </c>
      <c r="E18" s="11" t="s">
        <v>404</v>
      </c>
      <c r="F18" s="11" t="s">
        <v>407</v>
      </c>
      <c r="G18" s="19">
        <v>1</v>
      </c>
      <c r="H18" s="164" t="s">
        <v>834</v>
      </c>
      <c r="I18" s="11"/>
      <c r="J18" s="18"/>
      <c r="K18" s="18" t="s">
        <v>302</v>
      </c>
      <c r="L18" s="11"/>
      <c r="M18" s="11"/>
    </row>
    <row r="19" spans="1:13" x14ac:dyDescent="0.25">
      <c r="A19" s="11" t="s">
        <v>367</v>
      </c>
      <c r="B19" s="11" t="s">
        <v>408</v>
      </c>
      <c r="C19" s="16" t="s">
        <v>403</v>
      </c>
      <c r="D19" s="16" t="s">
        <v>404</v>
      </c>
      <c r="E19" s="11" t="s">
        <v>404</v>
      </c>
      <c r="F19" s="11" t="s">
        <v>409</v>
      </c>
      <c r="G19" s="19">
        <v>1</v>
      </c>
      <c r="H19" s="164" t="s">
        <v>834</v>
      </c>
      <c r="I19" s="11"/>
      <c r="J19" s="18"/>
      <c r="K19" s="18" t="s">
        <v>108</v>
      </c>
      <c r="L19" s="11"/>
      <c r="M19" s="11"/>
    </row>
    <row r="20" spans="1:13" x14ac:dyDescent="0.25">
      <c r="A20" s="11" t="s">
        <v>367</v>
      </c>
      <c r="B20" s="11" t="s">
        <v>410</v>
      </c>
      <c r="C20" s="19" t="s">
        <v>69</v>
      </c>
      <c r="D20" s="19" t="s">
        <v>70</v>
      </c>
      <c r="E20" s="11" t="s">
        <v>71</v>
      </c>
      <c r="F20" s="11" t="s">
        <v>411</v>
      </c>
      <c r="G20" s="19">
        <v>1</v>
      </c>
      <c r="H20" s="164" t="s">
        <v>834</v>
      </c>
      <c r="I20" s="11"/>
      <c r="J20" s="18"/>
      <c r="K20" s="18" t="s">
        <v>108</v>
      </c>
      <c r="L20" s="11"/>
      <c r="M20" s="11"/>
    </row>
    <row r="21" spans="1:13" ht="15.75" customHeight="1" x14ac:dyDescent="0.25">
      <c r="A21" s="11" t="s">
        <v>367</v>
      </c>
      <c r="B21" s="11" t="s">
        <v>412</v>
      </c>
      <c r="C21" s="11" t="s">
        <v>413</v>
      </c>
      <c r="D21" s="11" t="s">
        <v>414</v>
      </c>
      <c r="E21" s="11" t="s">
        <v>415</v>
      </c>
      <c r="F21" s="11" t="s">
        <v>416</v>
      </c>
      <c r="G21" s="19">
        <v>1</v>
      </c>
      <c r="H21" s="164" t="s">
        <v>834</v>
      </c>
      <c r="I21" s="11"/>
      <c r="J21" s="18"/>
      <c r="K21" s="18" t="s">
        <v>418</v>
      </c>
      <c r="L21" s="11"/>
      <c r="M21" s="12" t="s">
        <v>419</v>
      </c>
    </row>
    <row r="22" spans="1:13" ht="16.5" customHeight="1" x14ac:dyDescent="0.25">
      <c r="A22" s="11" t="s">
        <v>367</v>
      </c>
      <c r="B22" s="11" t="s">
        <v>420</v>
      </c>
      <c r="C22" s="11" t="s">
        <v>421</v>
      </c>
      <c r="D22" s="11" t="s">
        <v>422</v>
      </c>
      <c r="E22" s="11" t="s">
        <v>423</v>
      </c>
      <c r="F22" s="11" t="s">
        <v>424</v>
      </c>
      <c r="G22" s="19">
        <v>1</v>
      </c>
      <c r="H22" s="164" t="s">
        <v>834</v>
      </c>
      <c r="I22" s="11"/>
      <c r="J22" s="18"/>
      <c r="K22" s="18" t="s">
        <v>418</v>
      </c>
      <c r="L22" s="11"/>
      <c r="M22" s="12" t="s">
        <v>425</v>
      </c>
    </row>
    <row r="23" spans="1:13" x14ac:dyDescent="0.25">
      <c r="A23" s="11" t="s">
        <v>367</v>
      </c>
      <c r="B23" s="11" t="s">
        <v>426</v>
      </c>
      <c r="C23" s="11" t="s">
        <v>357</v>
      </c>
      <c r="D23" s="11" t="s">
        <v>427</v>
      </c>
      <c r="E23" s="11" t="s">
        <v>423</v>
      </c>
      <c r="F23" s="11" t="s">
        <v>428</v>
      </c>
      <c r="G23" s="19">
        <v>1</v>
      </c>
      <c r="H23" s="164" t="s">
        <v>834</v>
      </c>
      <c r="I23" s="11"/>
      <c r="J23" s="18"/>
      <c r="K23" s="18" t="s">
        <v>418</v>
      </c>
      <c r="L23" s="11"/>
      <c r="M23" s="12" t="s">
        <v>429</v>
      </c>
    </row>
    <row r="24" spans="1:13" x14ac:dyDescent="0.25">
      <c r="B24" t="s">
        <v>834</v>
      </c>
      <c r="C24" s="65" t="s">
        <v>23</v>
      </c>
      <c r="D24" s="65" t="s">
        <v>24</v>
      </c>
      <c r="E24" s="23" t="s">
        <v>24</v>
      </c>
      <c r="F24" t="s">
        <v>180</v>
      </c>
      <c r="G24" s="7">
        <v>6</v>
      </c>
      <c r="H24" s="164" t="s">
        <v>834</v>
      </c>
    </row>
    <row r="25" spans="1:13" x14ac:dyDescent="0.25">
      <c r="B25" s="59" t="s">
        <v>835</v>
      </c>
      <c r="C25" s="23" t="s">
        <v>23</v>
      </c>
      <c r="D25" s="23" t="s">
        <v>24</v>
      </c>
      <c r="E25" s="23" t="s">
        <v>24</v>
      </c>
      <c r="F25" t="s">
        <v>180</v>
      </c>
      <c r="G25" s="168">
        <v>7</v>
      </c>
      <c r="H25" s="164" t="s">
        <v>834</v>
      </c>
    </row>
    <row r="26" spans="1:13" x14ac:dyDescent="0.25">
      <c r="B26" s="59" t="s">
        <v>835</v>
      </c>
      <c r="C26" s="169" t="s">
        <v>313</v>
      </c>
      <c r="D26" s="169" t="s">
        <v>314</v>
      </c>
      <c r="E26" s="59" t="s">
        <v>54</v>
      </c>
      <c r="F26" s="59" t="s">
        <v>883</v>
      </c>
      <c r="G26" s="168">
        <v>1</v>
      </c>
      <c r="H26" s="164" t="s">
        <v>834</v>
      </c>
    </row>
    <row r="27" spans="1:13" x14ac:dyDescent="0.25">
      <c r="A27" s="59" t="s">
        <v>788</v>
      </c>
      <c r="B27" s="23" t="s">
        <v>793</v>
      </c>
      <c r="C27" s="23" t="s">
        <v>293</v>
      </c>
      <c r="D27" s="23" t="s">
        <v>294</v>
      </c>
      <c r="E27" s="23" t="s">
        <v>102</v>
      </c>
      <c r="F27" s="23" t="s">
        <v>794</v>
      </c>
      <c r="G27" s="59">
        <v>1</v>
      </c>
      <c r="H27" s="164" t="s">
        <v>834</v>
      </c>
      <c r="I27" s="59"/>
      <c r="J27" s="59" t="s">
        <v>21</v>
      </c>
      <c r="K27" s="18" t="s">
        <v>108</v>
      </c>
      <c r="L27" s="59"/>
      <c r="M27" s="59"/>
    </row>
    <row r="28" spans="1:13" x14ac:dyDescent="0.25">
      <c r="A28" s="59" t="s">
        <v>788</v>
      </c>
      <c r="B28" s="23" t="s">
        <v>796</v>
      </c>
      <c r="C28" s="23" t="s">
        <v>280</v>
      </c>
      <c r="D28" s="23" t="s">
        <v>281</v>
      </c>
      <c r="E28" s="23" t="s">
        <v>141</v>
      </c>
      <c r="F28" s="23" t="s">
        <v>797</v>
      </c>
      <c r="G28" s="59">
        <v>1</v>
      </c>
      <c r="H28" s="164" t="s">
        <v>834</v>
      </c>
      <c r="I28" s="59"/>
      <c r="J28" s="59" t="s">
        <v>21</v>
      </c>
      <c r="K28" s="18" t="s">
        <v>108</v>
      </c>
      <c r="L28" s="59"/>
      <c r="M28" s="59"/>
    </row>
    <row r="29" spans="1:13" x14ac:dyDescent="0.25">
      <c r="A29" s="59" t="s">
        <v>788</v>
      </c>
      <c r="B29" s="23" t="s">
        <v>814</v>
      </c>
      <c r="C29" s="23" t="s">
        <v>23</v>
      </c>
      <c r="D29" s="23" t="s">
        <v>24</v>
      </c>
      <c r="E29" s="23" t="s">
        <v>24</v>
      </c>
      <c r="F29" s="23" t="s">
        <v>24</v>
      </c>
      <c r="G29" s="59">
        <v>3</v>
      </c>
      <c r="H29" s="164" t="s">
        <v>834</v>
      </c>
      <c r="I29" s="59"/>
      <c r="J29" s="59" t="s">
        <v>21</v>
      </c>
      <c r="K29" s="18" t="s">
        <v>108</v>
      </c>
      <c r="L29" s="59"/>
      <c r="M29" s="59" t="s">
        <v>836</v>
      </c>
    </row>
    <row r="30" spans="1:13" x14ac:dyDescent="0.25">
      <c r="C30" s="170" t="s">
        <v>357</v>
      </c>
      <c r="D30" s="170" t="s">
        <v>427</v>
      </c>
      <c r="E30" s="119" t="s">
        <v>359</v>
      </c>
      <c r="F30" s="119" t="s">
        <v>428</v>
      </c>
      <c r="G30">
        <v>1</v>
      </c>
      <c r="H30" s="164" t="s">
        <v>834</v>
      </c>
      <c r="I30" s="3"/>
      <c r="J30" s="11" t="s">
        <v>21</v>
      </c>
      <c r="K30" s="18" t="s">
        <v>108</v>
      </c>
      <c r="M30" t="s">
        <v>836</v>
      </c>
    </row>
    <row r="31" spans="1:13" x14ac:dyDescent="0.25">
      <c r="A31" s="59" t="s">
        <v>788</v>
      </c>
      <c r="B31" s="23" t="s">
        <v>793</v>
      </c>
      <c r="C31" s="23" t="s">
        <v>293</v>
      </c>
      <c r="D31" s="23" t="s">
        <v>294</v>
      </c>
      <c r="E31" s="23" t="s">
        <v>102</v>
      </c>
      <c r="F31" s="23" t="s">
        <v>794</v>
      </c>
      <c r="G31" s="72">
        <v>1</v>
      </c>
      <c r="H31" s="59" t="s">
        <v>790</v>
      </c>
      <c r="I31" s="59"/>
      <c r="J31" s="59" t="s">
        <v>21</v>
      </c>
      <c r="K31" s="18" t="s">
        <v>108</v>
      </c>
      <c r="L31" s="59"/>
      <c r="M31" s="59"/>
    </row>
    <row r="32" spans="1:13" x14ac:dyDescent="0.25">
      <c r="A32" s="59" t="s">
        <v>788</v>
      </c>
      <c r="B32" s="23" t="s">
        <v>796</v>
      </c>
      <c r="C32" s="23" t="s">
        <v>280</v>
      </c>
      <c r="D32" s="23" t="s">
        <v>281</v>
      </c>
      <c r="E32" s="23" t="s">
        <v>141</v>
      </c>
      <c r="F32" s="23" t="s">
        <v>797</v>
      </c>
      <c r="G32" s="72">
        <v>1</v>
      </c>
      <c r="H32" s="59" t="s">
        <v>790</v>
      </c>
      <c r="I32" s="59"/>
      <c r="J32" s="59" t="s">
        <v>21</v>
      </c>
      <c r="K32" s="18" t="s">
        <v>108</v>
      </c>
      <c r="L32" s="59"/>
      <c r="M32" s="59"/>
    </row>
    <row r="33" spans="1:13" x14ac:dyDescent="0.25">
      <c r="A33" s="59" t="s">
        <v>788</v>
      </c>
      <c r="B33" s="23" t="s">
        <v>814</v>
      </c>
      <c r="C33" s="23" t="s">
        <v>23</v>
      </c>
      <c r="D33" s="23" t="s">
        <v>24</v>
      </c>
      <c r="E33" s="23" t="s">
        <v>24</v>
      </c>
      <c r="F33" s="23" t="s">
        <v>24</v>
      </c>
      <c r="G33" s="59">
        <v>3</v>
      </c>
      <c r="H33" s="59" t="s">
        <v>790</v>
      </c>
      <c r="I33" s="59"/>
      <c r="J33" s="59" t="s">
        <v>21</v>
      </c>
      <c r="K33" s="18" t="s">
        <v>108</v>
      </c>
      <c r="L33" s="59"/>
      <c r="M33" s="59"/>
    </row>
    <row r="34" spans="1:13" x14ac:dyDescent="0.25">
      <c r="B34" s="182" t="s">
        <v>249</v>
      </c>
      <c r="C34" s="182" t="s">
        <v>90</v>
      </c>
      <c r="D34" s="182" t="s">
        <v>91</v>
      </c>
      <c r="E34" s="182" t="s">
        <v>192</v>
      </c>
      <c r="F34" s="182" t="s">
        <v>250</v>
      </c>
      <c r="G34" s="182">
        <v>1</v>
      </c>
      <c r="H34" s="182" t="s">
        <v>195</v>
      </c>
      <c r="K34" s="133"/>
    </row>
    <row r="35" spans="1:13" x14ac:dyDescent="0.25">
      <c r="A35" s="59" t="s">
        <v>788</v>
      </c>
      <c r="B35" s="23" t="s">
        <v>809</v>
      </c>
      <c r="C35" s="23" t="s">
        <v>33</v>
      </c>
      <c r="D35" s="23" t="s">
        <v>34</v>
      </c>
      <c r="E35" s="23" t="s">
        <v>34</v>
      </c>
      <c r="F35" s="23" t="s">
        <v>216</v>
      </c>
      <c r="G35" s="72">
        <v>1</v>
      </c>
      <c r="H35" s="59" t="s">
        <v>829</v>
      </c>
      <c r="I35" s="59"/>
      <c r="J35" s="59" t="s">
        <v>21</v>
      </c>
      <c r="K35" s="23" t="s">
        <v>257</v>
      </c>
      <c r="L35" s="59"/>
      <c r="M35" s="59"/>
    </row>
    <row r="36" spans="1:13" x14ac:dyDescent="0.25">
      <c r="G36" s="7">
        <f>SUBTOTAL(109,G4:G35)</f>
        <v>47</v>
      </c>
    </row>
  </sheetData>
  <mergeCells count="1">
    <mergeCell ref="A1:M2"/>
  </mergeCells>
  <phoneticPr fontId="3" type="noConversion"/>
  <pageMargins left="0.7" right="0.7" top="0.75" bottom="0.75" header="0.3" footer="0.3"/>
  <pageSetup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a b f b 7 f f 3 - 8 e 4 0 - 4 7 5 c - 9 8 b 9 - 1 b a 4 c 7 7 f e d b e "   x m l n s = " h t t p : / / s c h e m a s . m i c r o s o f t . c o m / D a t a M a s h u p " > A A A A A O o F A A B Q S w M E F A A C A A g A N Y a N 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N Y a 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W G j V b Y 5 9 E r 5 A I A A I E u A A A T A B w A R m 9 y b X V s Y X M v U 2 V j d G l v b j E u b S C i G A A o o B Q A A A A A A A A A A A A A A A A A A A A A A A A A A A D t 2 s t u 2 k A U A N A 9 E v 9 w Z T Z E H a F A H m 0 U Z Z H a b W M R X I S t d B F l 4 c A U W z E z q T F p E E K q l F 2 7 a T 6 g U l L U T d V K W W N 1 5 S j / 4 T + p H 4 X w U i T s U g o Z N k g z 4 2 t s H + 7 Y 1 1 P H Z U u n B O T w O 7 u d T C Q T d U 0 1 c Q U k I Q 8 7 Y G A r m Q D v I 9 O G W c Z e y 4 v z M j Y y f M M 0 M b H e U P P k m N K T 9 E r r U F J r e I d T 1 G M D 5 7 i j 9 i F P i e U N O U J h g B T H a y q p e p G V 5 i n m v E j B 0 I x i q q T + l p o 1 n h q N G v E 7 6 + l w b 6 j V 4 q S q c 9 W E v O 7 a F z X I O 9 8 5 B C K x N t c z / s A 2 g h Z X c D o g K l 6 7 5 b W A h c + t P 8 0 X o D g f R J D d 7 l d p r F t x P k o P 9 e 9 T t 3 u t j 0 e l F W y M t c q u f Q n G 3 Y 1 r d 0 h 1 / B f e f r 6 7 J n D m 2 p + g 7 t o / o e L a 3 4 J x w 1 G k q h / h i z 5 p k E q a o 6 H e N d x u h 4 D h / J p w c D + I B p b p H c L E / f i n 9 P b y 7 k a F M + e K P r S / V 5 o O Z c 3 p D g V p r y Q T O p l 4 W Y c E K X u R B a 0 x Q U w Q l A q i E o W Q v 9 1 M A Y 1 C Y X 7 + S z + 8 X I i c g T Y Y o L 8 L q D 9 o k Q Q J z 4 t R B H m b z Z 5 P 7 / g e h Z 5 F T D 8 p T t b o e 5 N S 7 7 I J B 1 w U S L 0 A L B k x T i l u X 2 1 k Y e 9 1 J E k B j q f M E X M U O M r F c v S M z W 7 s 3 i h w t B b L U X a V J S Q m K Z S 0 / m Q j n q U s s z Q P S z 0 A E y n 1 O v + d p I J Y E u G l W r a o 2 Y y B a b Y l b I Z p M R K T X C p G K k C G h m Z b x H 6 E h h b z b v u g C E U l R i p a Z 4 y W N B X 5 7 d M w 2 p N i M G I F 7 W V l N G V N s h T P 0 S Z z x G a 1 F J f X K P B x p j V W i 1 x S R 1 P N a l u r k d + N h I x Y K f L R K x L E 3 e h + t l g a W k 5 A 0 0 x n y m 4 + O q H c / I r Y 9 5 m J C Z q z I E G O D o h V r p k g 2 D 0 9 x a S S n a g o v P Q 8 r R 3 r B K d b k p B H / v J a F K y Q R P 4 6 N + Q v V U K j S 0 7 Q w K I B N P D i F w 2 8 v E N D r 1 / Q a A k d B U V Q 1 K 9 j o X 4 p A v U f J t H 9 8 w C 6 v 6 d D / s S M g t y K / P / H 4 H k I j 2 z 7 N 1 B L A Q I t A B Q A A g A I A D W G j V b S 3 U r R p A A A A P Y A A A A S A A A A A A A A A A A A A A A A A A A A A A B D b 2 5 m a W c v U G F j a 2 F n Z S 5 4 b W x Q S w E C L Q A U A A I A C A A 1 h o 1 W D 8 r p q 6 Q A A A D p A A A A E w A A A A A A A A A A A A A A A A D w A A A A W 0 N v b n R l b n R f V H l w Z X N d L n h t b F B L A Q I t A B Q A A g A I A D W G j V b Y 5 9 E r 5 A I A A I E u A A A T A A A A A A A A A A A A A A A A A O E B A A B G b 3 J t d W x h c y 9 T Z W N 0 a W 9 u M S 5 t U E s F B g A A A A A D A A M A w g A A A B 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d g A A A A A A A A x W 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E 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M z k 6 N T E u N z M 2 N j I y N 1 o i I C 8 + P E V u d H J 5 I F R 5 c G U 9 I k Z p b G x T d G F 0 d X M i I F Z h b H V l P S J z Q 2 9 t c G x l d G U i I C 8 + P C 9 T d G F i b G V F b n R y a W V z P j w v S X R l b T 4 8 S X R l b T 4 8 S X R l b U x v Y 2 F 0 a W 9 u P j x J d G V t V H l w Z T 5 G b 3 J t d W x h P C 9 J d G V t V H l w Z T 4 8 S X R l b V B h d G g + U 2 V j d G l v b j E v T k R L L 1 N v d X J j Z T w v S X R l b V B h d G g + P C 9 J d G V t T G 9 j Y X R p b 2 4 + P F N 0 Y W J s Z U V u d H J p Z X M g L z 4 8 L 0 l 0 Z W 0 + P E l 0 Z W 0 + P E l 0 Z W 1 M b 2 N h d G l v b j 4 8 S X R l b V R 5 c G U + R m 9 y b X V s Y T w v S X R l b V R 5 c G U + P E l 0 Z W 1 Q Y X R o P l N l Y 3 R p b 2 4 x L 0 5 E S y 9 D a G F u Z 2 V k J T I w V H l w Z T w v S X R l b V B h d G g + P C 9 J d G V t T G 9 j Y X R p b 2 4 + P F N 0 Y W J s Z U V u d H J p Z X M g L z 4 8 L 0 l 0 Z W 0 + P E l 0 Z W 0 + P E l 0 Z W 1 M b 2 N h d G l v b j 4 8 S X R l b V R 5 c G U + R m 9 y b X V s Y T w v S X R l b V R 5 c G U + P E l 0 Z W 1 Q Y X R o P l N l Y 3 R p b 2 4 x L 0 5 U S 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D A 6 M j I u M T M 0 N z A y O V o i I C 8 + P E V u d H J 5 I F R 5 c G U 9 I k Z p b G x T d G F 0 d X M i I F Z h b H V l P S J z Q 2 9 t c G x l d G U i I C 8 + P C 9 T d G F i b G V F b n R y a W V z P j w v S X R l b T 4 8 S X R l b T 4 8 S X R l b U x v Y 2 F 0 a W 9 u P j x J d G V t V H l w Z T 5 G b 3 J t d W x h P C 9 J d G V t V H l w Z T 4 8 S X R l b V B h d G g + U 2 V j d G l v b j E v T l R I L 1 N v d X J j Z T w v S X R l b V B h d G g + P C 9 J d G V t T G 9 j Y X R p b 2 4 + P F N 0 Y W J s Z U V u d H J p Z X M g L z 4 8 L 0 l 0 Z W 0 + P E l 0 Z W 0 + P E l 0 Z W 1 M b 2 N h d G l v b j 4 8 S X R l b V R 5 c G U + R m 9 y b X V s Y T w v S X R l b V R 5 c G U + P E l 0 Z W 1 Q Y X R o P l N l Y 3 R p b 2 4 x L 0 5 U S C 9 D a G F u Z 2 V k J T I w V H l w Z T w v S X R l b V B h d G g + P C 9 J d G V t T G 9 j Y X R p b 2 4 + P F N 0 Y W J s Z U V u d H J p Z X M g L z 4 8 L 0 l 0 Z W 0 + P E l 0 Z W 0 + P E l 0 Z W 1 M b 2 N h d G l v b j 4 8 S X R l b V R 5 c G U + R m 9 y b X V s Y T w v S X R l b V R 5 c G U + P E l 0 Z W 1 Q Y X R o P l N l Y 3 R p b 2 4 x L 1 J N S V 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Q w O j U 4 L j A w N T M z N D N a I i A v P j x F b n R y e S B U e X B l P S J G a W x s U 3 R h d H V z I i B W Y W x 1 Z T 0 i c 0 N v b X B s Z X R l I i A v P j w v U 3 R h Y m x l R W 5 0 c m l l c z 4 8 L 0 l 0 Z W 0 + P E l 0 Z W 0 + P E l 0 Z W 1 M b 2 N h d G l v b j 4 8 S X R l b V R 5 c G U + R m 9 y b X V s Y T w v S X R l b V R 5 c G U + P E l 0 Z W 1 Q Y X R o P l N l Y 3 R p b 2 4 x L 1 J N S V Q v U 2 9 1 c m N l P C 9 J d G V t U G F 0 a D 4 8 L 0 l 0 Z W 1 M b 2 N h d G l v b j 4 8 U 3 R h Y m x l R W 5 0 c m l l c y A v P j w v S X R l b T 4 8 S X R l b T 4 8 S X R l b U x v Y 2 F 0 a W 9 u P j x J d G V t V H l w Z T 5 G b 3 J t d W x h P C 9 J d G V t V H l w Z T 4 8 S X R l b V B h d G g + U 2 V j d G l v b j E v U k 1 J V C 9 D a G F u Z 2 V k J T I w V H l w Z T w v S X R l b V B h d G g + P C 9 J d G V t T G 9 j Y X R p b 2 4 + P F N 0 Y W J s Z U V u d H J p Z X M g L z 4 8 L 0 l 0 Z W 0 + P E l 0 Z W 0 + P E l 0 Z W 1 M b 2 N h d G l v b j 4 8 S X R l b V R 5 c G U + R m 9 y b X V s Y T w v S X R l b V R 5 c G U + P E l 0 Z W 1 Q Y X R o P l N l Y 3 R p b 2 4 x L 0 N T T 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D E 6 N D Q u M T I x M T c z N 1 o i I C 8 + P E V u d H J 5 I F R 5 c G U 9 I k Z p b G x T d G F 0 d X M i I F Z h b H V l P S J z Q 2 9 t c G x l d G U i I C 8 + P C 9 T d G F i b G V F b n R y a W V z P j w v S X R l b T 4 8 S X R l b T 4 8 S X R l b U x v Y 2 F 0 a W 9 u P j x J d G V t V H l w Z T 5 G b 3 J t d W x h P C 9 J d G V t V H l w Z T 4 8 S X R l b V B h d G g + U 2 V j d G l v b j E v Q 1 N N L 1 N v d X J j Z T w v S X R l b V B h d G g + P C 9 J d G V t T G 9 j Y X R p b 2 4 + P F N 0 Y W J s Z U V u d H J p Z X M g L z 4 8 L 0 l 0 Z W 0 + P E l 0 Z W 0 + P E l 0 Z W 1 M b 2 N h d G l v b j 4 8 S X R l b V R 5 c G U + R m 9 y b X V s Y T w v S X R l b V R 5 c G U + P E l 0 Z W 1 Q Y X R o P l N l Y 3 R p b 2 4 x L 0 N T T S 9 D a G F u Z 2 V k J T I w V H l w Z T w v S X R l b V B h d G g + P C 9 J d G V t T G 9 j Y X R p b 2 4 + P F N 0 Y W J s Z U V u d H J p Z X M g L z 4 8 L 0 l 0 Z W 0 + P E l 0 Z W 0 + P E l 0 Z W 1 M b 2 N h d G l v b j 4 8 S X R l b V R 5 c G U + R m 9 y b X V s Y T w v S X R l b V R 5 c G U + P E l 0 Z W 1 Q Y X R o P l N l Y 3 R p b 2 4 x L 0 R C U 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D I 6 M T I u O D g 4 M z c 0 N V o i I C 8 + P E V u d H J 5 I F R 5 c G U 9 I k Z p b G x T d G F 0 d X M i I F Z h b H V l P S J z Q 2 9 t c G x l d G U i I C 8 + P C 9 T d G F i b G V F b n R y a W V z P j w v S X R l b T 4 8 S X R l b T 4 8 S X R l b U x v Y 2 F 0 a W 9 u P j x J d G V t V H l w Z T 5 G b 3 J t d W x h P C 9 J d G V t V H l w Z T 4 8 S X R l b V B h d G g + U 2 V j d G l v b j E v R E J Q L 1 N v d X J j Z T w v S X R l b V B h d G g + P C 9 J d G V t T G 9 j Y X R p b 2 4 + P F N 0 Y W J s Z U V u d H J p Z X M g L z 4 8 L 0 l 0 Z W 0 + P E l 0 Z W 0 + P E l 0 Z W 1 M b 2 N h d G l v b j 4 8 S X R l b V R 5 c G U + R m 9 y b X V s Y T w v S X R l b V R 5 c G U + P E l 0 Z W 1 Q Y X R o P l N l Y 3 R p b 2 4 x L 0 R C U C 9 D a G F u Z 2 V k J T I w V H l w Z T w v S X R l b V B h d G g + P C 9 J d G V t T G 9 j Y X R p b 2 4 + P F N 0 Y W J s Z U V u d H J p Z X M g L z 4 8 L 0 l 0 Z W 0 + P E l 0 Z W 0 + P E l 0 Z W 1 M b 2 N h d G l v b j 4 8 S X R l b V R 5 c G U + R m 9 y b X V s Y T w v S X R l b V R 5 c G U + P E l 0 Z W 1 Q Y X R o P l N l Y 3 R p b 2 4 x L 1 N o b 3 d y b 2 9 t J T I w S 0 R 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x M 1 Q w N j o 0 N T o w N C 4 0 N j Q 4 N T g x W i I g L z 4 8 R W 5 0 c n k g V H l w Z T 0 i R m l s b F N 0 Y X R 1 c y I g V m F s d W U 9 I n N D b 2 1 w b G V 0 Z S I g L z 4 8 L 1 N 0 Y W J s Z U V u d H J p Z X M + P C 9 J d G V t P j x J d G V t P j x J d G V t T G 9 j Y X R p b 2 4 + P E l 0 Z W 1 U e X B l P k Z v c m 1 1 b G E 8 L 0 l 0 Z W 1 U e X B l P j x J d G V t U G F 0 a D 5 T Z W N 0 a W 9 u M S 9 T a G 9 3 c m 9 v b S U y M E t E V i 9 T b 3 V y Y 2 U 8 L 0 l 0 Z W 1 Q Y X R o P j w v S X R l b U x v Y 2 F 0 a W 9 u P j x T d G F i b G V F b n R y a W V z I C 8 + P C 9 J d G V t P j x J d G V t P j x J d G V t T G 9 j Y X R p b 2 4 + P E l 0 Z W 1 U e X B l P k Z v c m 1 1 b G E 8 L 0 l 0 Z W 1 U e X B l P j x J d G V t U G F 0 a D 5 T Z W N 0 a W 9 u M S 9 T a G 9 3 c m 9 v b S U y M E t E V i 9 D a G F u Z 2 V k J T I w V H l w Z T w v S X R l b V B h d G g + P C 9 J d G V t T G 9 j Y X R p b 2 4 + P F N 0 Y W J s Z U V u d H J p Z X M g L z 4 8 L 0 l 0 Z W 0 + P E l 0 Z W 0 + P E l 0 Z W 1 M b 2 N h d G l v b j 4 8 S X R l b V R 5 c G U + R m 9 y b X V s Y T w v S X R l b V R 5 c G U + P E l 0 Z W 1 Q Y X R o P l N l Y 3 R p b 2 4 x L 0 x h d T E l M j B I T 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D U 6 M z g u O T A 0 N j M 0 N 1 o i I C 8 + P E V u d H J 5 I F R 5 c G U 9 I k Z p b G x T d G F 0 d X M i I F Z h b H V l P S J z Q 2 9 t c G x l d G U i I C 8 + P C 9 T d G F i b G V F b n R y a W V z P j w v S X R l b T 4 8 S X R l b T 4 8 S X R l b U x v Y 2 F 0 a W 9 u P j x J d G V t V H l w Z T 5 G b 3 J t d W x h P C 9 J d G V t V H l w Z T 4 8 S X R l b V B h d G g + U 2 V j d G l v b j E v T G F 1 M S U y M E h P L 1 N v d X J j Z T w v S X R l b V B h d G g + P C 9 J d G V t T G 9 j Y X R p b 2 4 + P F N 0 Y W J s Z U V u d H J p Z X M g L z 4 8 L 0 l 0 Z W 0 + P E l 0 Z W 0 + P E l 0 Z W 1 M b 2 N h d G l v b j 4 8 S X R l b V R 5 c G U + R m 9 y b X V s Y T w v S X R l b V R 5 c G U + P E l 0 Z W 1 Q Y X R o P l N l Y 3 R p b 2 4 x L 0 x h d T E l M j B I T y 9 D a G F u Z 2 V k J T I w V H l w Z T w v S X R l b V B h d G g + P C 9 J d G V t T G 9 j Y X R p b 2 4 + P F N 0 Y W J s Z U V u d H J p Z X M g L z 4 8 L 0 l 0 Z W 0 + P E l 0 Z W 0 + P E l 0 Z W 1 M b 2 N h d G l v b j 4 8 S X R l b V R 5 c G U + R m 9 y b X V s Y T w v S X R l b V R 5 c G U + P E l 0 Z W 1 Q Y X R o P l N l Y 3 R p b 2 4 x L 0 x h d T I l M j B I T 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D Y 6 M z M u N T U 5 M T I 2 M 1 o i I C 8 + P E V u d H J 5 I F R 5 c G U 9 I k Z p b G x T d G F 0 d X M i I F Z h b H V l P S J z Q 2 9 t c G x l d G U i I C 8 + P C 9 T d G F i b G V F b n R y a W V z P j w v S X R l b T 4 8 S X R l b T 4 8 S X R l b U x v Y 2 F 0 a W 9 u P j x J d G V t V H l w Z T 5 G b 3 J t d W x h P C 9 J d G V t V H l w Z T 4 8 S X R l b V B h d G g + U 2 V j d G l v b j E v T G F 1 M i U y M E h P L 1 N v d X J j Z T w v S X R l b V B h d G g + P C 9 J d G V t T G 9 j Y X R p b 2 4 + P F N 0 Y W J s Z U V u d H J p Z X M g L z 4 8 L 0 l 0 Z W 0 + P E l 0 Z W 0 + P E l 0 Z W 1 M b 2 N h d G l v b j 4 8 S X R l b V R 5 c G U + R m 9 y b X V s Y T w v S X R l b V R 5 c G U + P E l 0 Z W 1 Q Y X R o P l N l Y 3 R p b 2 4 x L 0 x h d T I l M j B I T y 9 D a G F u Z 2 V k J T I w V H l w Z T w v S X R l b V B h d G g + P C 9 J d G V t T G 9 j Y X R p b 2 4 + P F N 0 Y W J s Z U V u d H J p Z X M g L z 4 8 L 0 l 0 Z W 0 + P E l 0 Z W 0 + P E l 0 Z W 1 M b 2 N h d G l v b j 4 8 S X R l b V R 5 c G U + R m 9 y b X V s Y T w v S X R l b V R 5 c G U + P E l 0 Z W 1 Q Y X R o P l N l Y 3 R p b 2 4 x L 0 x h d T M l M j B I T 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D c 6 N D c u O D g 5 N j Q y N 1 o i I C 8 + P E V u d H J 5 I F R 5 c G U 9 I k Z p b G x T d G F 0 d X M i I F Z h b H V l P S J z Q 2 9 t c G x l d G U i I C 8 + P C 9 T d G F i b G V F b n R y a W V z P j w v S X R l b T 4 8 S X R l b T 4 8 S X R l b U x v Y 2 F 0 a W 9 u P j x J d G V t V H l w Z T 5 G b 3 J t d W x h P C 9 J d G V t V H l w Z T 4 8 S X R l b V B h d G g + U 2 V j d G l v b j E v T G F 1 M y U y M E h P L 1 N v d X J j Z T w v S X R l b V B h d G g + P C 9 J d G V t T G 9 j Y X R p b 2 4 + P F N 0 Y W J s Z U V u d H J p Z X M g L z 4 8 L 0 l 0 Z W 0 + P E l 0 Z W 0 + P E l 0 Z W 1 M b 2 N h d G l v b j 4 8 S X R l b V R 5 c G U + R m 9 y b X V s Y T w v S X R l b V R 5 c G U + P E l 0 Z W 1 Q Y X R o P l N l Y 3 R p b 2 4 x L 0 x h d T M l M j B I T y 9 D a G F u Z 2 V k J T I w V H l w Z T w v S X R l b V B h d G g + P C 9 J d G V t T G 9 j Y X R p b 2 4 + P F N 0 Y W J s Z U V u d H J p Z X M g L z 4 8 L 0 l 0 Z W 0 + P E l 0 Z W 0 + P E l 0 Z W 1 M b 2 N h d G l v b j 4 8 S X R l b V R 5 c G U + R m 9 y b X V s Y T w v S X R l b V R 5 c G U + P E l 0 Z W 1 Q Y X R o P l N l Y 3 R p b 2 4 x L 0 x h d T Q l M k I 1 J T I w S E 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Q 4 O j Q x L j g 3 M z k x N D h a I i A v P j x F b n R y e S B U e X B l P S J G a W x s U 3 R h d H V z I i B W Y W x 1 Z T 0 i c 0 N v b X B s Z X R l I i A v P j w v U 3 R h Y m x l R W 5 0 c m l l c z 4 8 L 0 l 0 Z W 0 + P E l 0 Z W 0 + P E l 0 Z W 1 M b 2 N h d G l v b j 4 8 S X R l b V R 5 c G U + R m 9 y b X V s Y T w v S X R l b V R 5 c G U + P E l 0 Z W 1 Q Y X R o P l N l Y 3 R p b 2 4 x L 0 x h d T Q l M k I 1 J T I w S E 8 v U 2 9 1 c m N l P C 9 J d G V t U G F 0 a D 4 8 L 0 l 0 Z W 1 M b 2 N h d G l v b j 4 8 U 3 R h Y m x l R W 5 0 c m l l c y A v P j w v S X R l b T 4 8 S X R l b T 4 8 S X R l b U x v Y 2 F 0 a W 9 u P j x J d G V t V H l w Z T 5 G b 3 J t d W x h P C 9 J d G V t V H l w Z T 4 8 S X R l b V B h d G g + U 2 V j d G l v b j E v T G F 1 N C U y Q j U l M j B I T y 9 D a G F u Z 2 V k J T I w V H l w Z T w v S X R l b V B h d G g + P C 9 J d G V t T G 9 j Y X R p b 2 4 + P F N 0 Y W J s Z U V u d H J p Z X M g L z 4 8 L 0 l 0 Z W 0 + P E l 0 Z W 0 + P E l 0 Z W 1 M b 2 N h d G l v b j 4 8 S X R l b V R 5 c G U + R m 9 y b X V s Y T w v S X R l b V R 5 c G U + P E l 0 Z W 1 Q Y X R o P l N l Y 3 R p b 2 4 x L 0 1 J U k k l M j B G Y W N 0 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x M 1 Q w N j o 0 O T o y N i 4 0 M T M y M D U 2 W i I g L z 4 8 R W 5 0 c n k g V H l w Z T 0 i R m l s b F N 0 Y X R 1 c y I g V m F s d W U 9 I n N D b 2 1 w b G V 0 Z S I g L z 4 8 L 1 N 0 Y W J s Z U V u d H J p Z X M + P C 9 J d G V t P j x J d G V t P j x J d G V t T G 9 j Y X R p b 2 4 + P E l 0 Z W 1 U e X B l P k Z v c m 1 1 b G E 8 L 0 l 0 Z W 1 U e X B l P j x J d G V t U G F 0 a D 5 T Z W N 0 a W 9 u M S 9 N S V J J J T I w R m F j d G 9 y e S 9 T b 3 V y Y 2 U 8 L 0 l 0 Z W 1 Q Y X R o P j w v S X R l b U x v Y 2 F 0 a W 9 u P j x T d G F i b G V F b n R y a W V z I C 8 + P C 9 J d G V t P j x J d G V t P j x J d G V t T G 9 j Y X R p b 2 4 + P E l 0 Z W 1 U e X B l P k Z v c m 1 1 b G E 8 L 0 l 0 Z W 1 U e X B l P j x J d G V t U G F 0 a D 5 T Z W N 0 a W 9 u M S 9 N S V J J J T I w R m F j d G 9 y e S 9 D a G F u Z 2 V k J T I w V H l w Z T w v S X R l b V B h d G g + P C 9 J d G V t T G 9 j Y X R p b 2 4 + P F N 0 Y W J s Z U V u d H J p Z X M g L z 4 8 L 0 l 0 Z W 0 + P E l 0 Z W 0 + P E l 0 Z W 1 M b 2 N h d G l v b j 4 8 S X R l b V R 5 c G U + R m 9 y b X V s Y T w v S X R l b V R 5 c G U + P E l 0 Z W 1 Q Y X R o P l N l Y 3 R p b 2 4 x L 1 N S U F 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Q 5 O j U w L j M z M D Y 5 N j d a I i A v P j x F b n R y e S B U e X B l P S J G a W x s U 3 R h d H V z I i B W Y W x 1 Z T 0 i c 0 N v b X B s Z X R l I i A v P j w v U 3 R h Y m x l R W 5 0 c m l l c z 4 8 L 0 l 0 Z W 0 + P E l 0 Z W 0 + P E l 0 Z W 1 M b 2 N h d G l v b j 4 8 S X R l b V R 5 c G U + R m 9 y b X V s Y T w v S X R l b V R 5 c G U + P E l 0 Z W 1 Q Y X R o P l N l Y 3 R p b 2 4 x L 1 N S U F Q v U 2 9 1 c m N l P C 9 J d G V t U G F 0 a D 4 8 L 0 l 0 Z W 1 M b 2 N h d G l v b j 4 8 U 3 R h Y m x l R W 5 0 c m l l c y A v P j w v S X R l b T 4 8 S X R l b T 4 8 S X R l b U x v Y 2 F 0 a W 9 u P j x J d G V t V H l w Z T 5 G b 3 J t d W x h P C 9 J d G V t V H l w Z T 4 8 S X R l b V B h d G g + U 2 V j d G l v b j E v U 1 J Q V C 9 D a G F u Z 2 V k J T I w V H l w Z T w v S X R l b V B h d G g + P C 9 J d G V t T G 9 j Y X R p b 2 4 + P F N 0 Y W J s Z U V u d H J p Z X M g L z 4 8 L 0 l 0 Z W 0 + P E l 0 Z W 0 + P E l 0 Z W 1 M b 2 N h d G l v b j 4 8 S X R l b V R 5 c G U + R m 9 y b X V s Y T w v S X R l b V R 5 c G U + P E l 0 Z W 1 Q Y X R o P l N l Y 3 R p b 2 4 x L 1 Z Q J T I w U F 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U w O j E 2 L j Q z M D Q w N T h a I i A v P j x F b n R y e S B U e X B l P S J G a W x s U 3 R h d H V z I i B W Y W x 1 Z T 0 i c 0 N v b X B s Z X R l I i A v P j w v U 3 R h Y m x l R W 5 0 c m l l c z 4 8 L 0 l 0 Z W 0 + P E l 0 Z W 0 + P E l 0 Z W 1 M b 2 N h d G l v b j 4 8 S X R l b V R 5 c G U + R m 9 y b X V s Y T w v S X R l b V R 5 c G U + P E l 0 Z W 1 Q Y X R o P l N l Y 3 R p b 2 4 x L 1 Z Q J T I w U F Q v U 2 9 1 c m N l P C 9 J d G V t U G F 0 a D 4 8 L 0 l 0 Z W 1 M b 2 N h d G l v b j 4 8 U 3 R h Y m x l R W 5 0 c m l l c y A v P j w v S X R l b T 4 8 S X R l b T 4 8 S X R l b U x v Y 2 F 0 a W 9 u P j x J d G V t V H l w Z T 5 G b 3 J t d W x h P C 9 J d G V t V H l w Z T 4 8 S X R l b V B h d G g + U 2 V j d G l v b j E v V l A l M j B Q V C 9 D a G F u Z 2 V k J T I w V H l w Z T w v S X R l b V B h d G g + P C 9 J d G V t T G 9 j Y X R p b 2 4 + P F N 0 Y W J s Z U V u d H J p Z X M g L z 4 8 L 0 l 0 Z W 0 + P E l 0 Z W 0 + P E l 0 Z W 1 M b 2 N h d G l v b j 4 8 S X R l b V R 5 c G U + R m 9 y b X V s Y T w v S X R l b V R 5 c G U + P E l 0 Z W 1 Q Y X R o P l N l Y 3 R p b 2 4 x L 1 Z Q J T I w S E 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U w O j Q 0 L j U 5 O D I w M j R a I i A v P j x F b n R y e S B U e X B l P S J G a W x s U 3 R h d H V z I i B W Y W x 1 Z T 0 i c 0 N v b X B s Z X R l I i A v P j w v U 3 R h Y m x l R W 5 0 c m l l c z 4 8 L 0 l 0 Z W 0 + P E l 0 Z W 0 + P E l 0 Z W 1 M b 2 N h d G l v b j 4 8 S X R l b V R 5 c G U + R m 9 y b X V s Y T w v S X R l b V R 5 c G U + P E l 0 Z W 1 Q Y X R o P l N l Y 3 R p b 2 4 x L 1 Z Q J T I w S E 4 v U 2 9 1 c m N l P C 9 J d G V t U G F 0 a D 4 8 L 0 l 0 Z W 1 M b 2 N h d G l v b j 4 8 U 3 R h Y m x l R W 5 0 c m l l c y A v P j w v S X R l b T 4 8 S X R l b T 4 8 S X R l b U x v Y 2 F 0 a W 9 u P j x J d G V t V H l w Z T 5 G b 3 J t d W x h P C 9 J d G V t V H l w Z T 4 8 S X R l b V B h d G g + U 2 V j d G l v b j E v V l A l M j B I T i 9 D a G F u Z 2 V k J T I w V H l w Z T w v S X R l b V B h d G g + P C 9 J d G V t T G 9 j Y X R p b 2 4 + P F N 0 Y W J s Z U V u d H J p Z X M g L z 4 8 L 0 l 0 Z W 0 + P E l 0 Z W 0 + P E l 0 Z W 1 M b 2 N h d G l v b j 4 8 S X R l b V R 5 c G U + R m 9 y b X V s Y T w v S X R l b V R 5 c G U + P E l 0 Z W 1 Q Y X R o P l N l Y 3 R p b 2 4 x L 1 N S J T I w S E 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U x O j A 3 L j g x N T I 5 N z V a I i A v P j x F b n R y e S B U e X B l P S J G a W x s U 3 R h d H V z I i B W Y W x 1 Z T 0 i c 0 N v b X B s Z X R l I i A v P j w v U 3 R h Y m x l R W 5 0 c m l l c z 4 8 L 0 l 0 Z W 0 + P E l 0 Z W 0 + P E l 0 Z W 1 M b 2 N h d G l v b j 4 8 S X R l b V R 5 c G U + R m 9 y b X V s Y T w v S X R l b V R 5 c G U + P E l 0 Z W 1 Q Y X R o P l N l Y 3 R p b 2 4 x L 1 N S J T I w S E 4 v U 2 9 1 c m N l P C 9 J d G V t U G F 0 a D 4 8 L 0 l 0 Z W 1 M b 2 N h d G l v b j 4 8 U 3 R h Y m x l R W 5 0 c m l l c y A v P j w v S X R l b T 4 8 S X R l b T 4 8 S X R l b U x v Y 2 F 0 a W 9 u P j x J d G V t V H l w Z T 5 G b 3 J t d W x h P C 9 J d G V t V H l w Z T 4 8 S X R l b V B h d G g + U 2 V j d G l v b j E v U 1 I l M j B I T i 9 D a G F u Z 2 V k J T I w V H l w Z T w v S X R l b V B h d G g + P C 9 J d G V t T G 9 j Y X R p b 2 4 + P F N 0 Y W J s Z U V u d H J p Z X M g L z 4 8 L 0 l 0 Z W 0 + P E l 0 Z W 0 + P E l 0 Z W 1 M b 2 N h d G l v b j 4 8 S X R l b V R 5 c G U + R m 9 y b X V s Y T w v S X R l b V R 5 c G U + P E l 0 Z W 1 Q Y X R o P l N l Y 3 R p b 2 4 x L 0 t o b y U y M E N 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x M 1 Q w N j o 1 M T o y O S 4 x N z c 4 M j U 5 W i I g L z 4 8 R W 5 0 c n k g V H l w Z T 0 i R m l s b F N 0 Y X R 1 c y I g V m F s d W U 9 I n N D b 2 1 w b G V 0 Z S I g L z 4 8 L 1 N 0 Y W J s Z U V u d H J p Z X M + P C 9 J d G V t P j x J d G V t P j x J d G V t T G 9 j Y X R p b 2 4 + P E l 0 Z W 1 U e X B l P k Z v c m 1 1 b G E 8 L 0 l 0 Z W 1 U e X B l P j x J d G V t U G F 0 a D 5 T Z W N 0 a W 9 u M S 9 L a G 8 l M j B D V C 9 T b 3 V y Y 2 U 8 L 0 l 0 Z W 1 Q Y X R o P j w v S X R l b U x v Y 2 F 0 a W 9 u P j x T d G F i b G V F b n R y a W V z I C 8 + P C 9 J d G V t P j x J d G V t P j x J d G V t T G 9 j Y X R p b 2 4 + P E l 0 Z W 1 U e X B l P k Z v c m 1 1 b G E 8 L 0 l 0 Z W 1 U e X B l P j x J d G V t U G F 0 a D 5 T Z W N 0 a W 9 u M S 9 L a G 8 l M j B D V C 9 D a G F u Z 2 V k J T I w V H l w Z T w v S X R l b V B h d G g + P C 9 J d G V t T G 9 j Y X R p b 2 4 + P F N 0 Y W J s Z U V u d H J p Z X M g L z 4 8 L 0 l 0 Z W 0 + P E l 0 Z W 0 + P E l 0 Z W 1 M b 2 N h d G l v b j 4 8 S X R l b V R 5 c G U + R m 9 y b X V s Y T w v S X R l b V R 5 c G U + P E l 0 Z W 1 Q Y X R o P l N l Y 3 R p b 2 4 x L z k w J T I w S 0 R 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C 0 x M 1 Q w N j o 1 M j o w M i 4 4 N j Y 1 M z A 4 W i I g L z 4 8 R W 5 0 c n k g V H l w Z T 0 i R m l s b F N 0 Y X R 1 c y I g V m F s d W U 9 I n N D b 2 1 w b G V 0 Z S I g L z 4 8 L 1 N 0 Y W J s Z U V u d H J p Z X M + P C 9 J d G V t P j x J d G V t P j x J d G V t T G 9 j Y X R p b 2 4 + P E l 0 Z W 1 U e X B l P k Z v c m 1 1 b G E 8 L 0 l 0 Z W 1 U e X B l P j x J d G V t U G F 0 a D 5 T Z W N 0 a W 9 u M S 8 5 M C U y M E t E V i 9 T b 3 V y Y 2 U 8 L 0 l 0 Z W 1 Q Y X R o P j w v S X R l b U x v Y 2 F 0 a W 9 u P j x T d G F i b G V F b n R y a W V z I C 8 + P C 9 J d G V t P j x J d G V t P j x J d G V t T G 9 j Y X R p b 2 4 + P E l 0 Z W 1 U e X B l P k Z v c m 1 1 b G E 8 L 0 l 0 Z W 1 U e X B l P j x J d G V t U G F 0 a D 5 T Z W N 0 a W 9 u M S 8 5 M C U y M E t E V i 9 D a G F u Z 2 V k J T I w V H l w Z T w v S X R l b V B h d G g + P C 9 J d G V t T G 9 j Y X R p b 2 4 + P F N 0 Y W J s Z U V u d H J p Z X M g L z 4 8 L 0 l 0 Z W 0 + P E l 0 Z W 0 + P E l 0 Z W 1 M b 2 N h d G l v b j 4 8 S X R l b V R 5 c G U + R m 9 y b X V s Y T w v S X R l b V R 5 c G U + P E l 0 Z W 1 Q Y X R o P l N l Y 3 R p b 2 4 x L 0 R J 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T I 6 M z A u M T Q x M j I 3 O V o i I C 8 + P E V u d H J 5 I F R 5 c G U 9 I k Z p b G x T d G F 0 d X M i I F Z h b H V l P S J z Q 2 9 t c G x l d G U i I C 8 + P C 9 T d G F i b G V F b n R y a W V z P j w v S X R l b T 4 8 S X R l b T 4 8 S X R l b U x v Y 2 F 0 a W 9 u P j x J d G V t V H l w Z T 5 G b 3 J t d W x h P C 9 J d G V t V H l w Z T 4 8 S X R l b V B h d G g + U 2 V j d G l v b j E v R E l B L 1 N v d X J j Z T w v S X R l b V B h d G g + P C 9 J d G V t T G 9 j Y X R p b 2 4 + P F N 0 Y W J s Z U V u d H J p Z X M g L z 4 8 L 0 l 0 Z W 0 + P E l 0 Z W 0 + P E l 0 Z W 1 M b 2 N h d G l v b j 4 8 S X R l b V R 5 c G U + R m 9 y b X V s Y T w v S X R l b V R 5 c G U + P E l 0 Z W 1 Q Y X R o P l N l Y 3 R p b 2 4 x L 0 R J Q S 9 D a G F u Z 2 V k J T I w V H l w Z T w v S X R l b V B h d G g + P C 9 J d G V t T G 9 j Y X R p b 2 4 + P F N 0 Y W J s Z U V u d H J p Z X M g L z 4 8 L 0 l 0 Z W 0 + P E l 0 Z W 0 + P E l 0 Z W 1 M b 2 N h d G l v b j 4 8 S X R l b V R 5 c G U + R m 9 y b X V s Y T w v S X R l b V R 5 c G U + P E l 0 Z W 1 Q Y X R o P l N l Y 3 R p b 2 4 x L 1 R B S 0 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0 L T E z V D A 2 O j U 0 O j M z L j g x O D k 5 M D V a I i A v P j x F b n R y e S B U e X B l P S J G a W x s U 3 R h d H V z I i B W Y W x 1 Z T 0 i c 0 N v b X B s Z X R l I i A v P j w v U 3 R h Y m x l R W 5 0 c m l l c z 4 8 L 0 l 0 Z W 0 + P E l 0 Z W 0 + P E l 0 Z W 1 M b 2 N h d G l v b j 4 8 S X R l b V R 5 c G U + R m 9 y b X V s Y T w v S X R l b V R 5 c G U + P E l 0 Z W 1 Q Y X R o P l N l Y 3 R p b 2 4 x L 1 R B S 0 E v U 2 9 1 c m N l P C 9 J d G V t U G F 0 a D 4 8 L 0 l 0 Z W 1 M b 2 N h d G l v b j 4 8 U 3 R h Y m x l R W 5 0 c m l l c y A v P j w v S X R l b T 4 8 S X R l b T 4 8 S X R l b U x v Y 2 F 0 a W 9 u P j x J d G V t V H l w Z T 5 G b 3 J t d W x h P C 9 J d G V t V H l w Z T 4 8 S X R l b V B h d G g + U 2 V j d G l v b j E v V E F L Q S 9 D a G F u Z 2 V k J T I w V H l w Z T w v S X R l b V B h d G g + P C 9 J d G V t T G 9 j Y X R p b 2 4 + P F N 0 Y W J s Z U V u d H J p Z X M g L z 4 8 L 0 l 0 Z W 0 + P E l 0 Z W 0 + P E l 0 Z W 1 M b 2 N h d G l v b j 4 8 S X R l b V R 5 c G U + R m 9 y b X V s Y T w v S X R l b V R 5 c G U + P E l 0 Z W 1 Q Y X R o P l N l Y 3 R p b 2 4 x L 1 R E 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N U M D Y 6 N T U 6 M T M u O T Y y M D I x N l o i I C 8 + P E V u d H J 5 I F R 5 c G U 9 I k Z p b G x T d G F 0 d X M i I F Z h b H V l P S J z Q 2 9 t c G x l d G U i I C 8 + P C 9 T d G F i b G V F b n R y a W V z P j w v S X R l b T 4 8 S X R l b T 4 8 S X R l b U x v Y 2 F 0 a W 9 u P j x J d G V t V H l w Z T 5 G b 3 J t d W x h P C 9 J d G V t V H l w Z T 4 8 S X R l b V B h d G g + U 2 V j d G l v b j E v V E R T L 1 N v d X J j Z T w v S X R l b V B h d G g + P C 9 J d G V t T G 9 j Y X R p b 2 4 + P F N 0 Y W J s Z U V u d H J p Z X M g L z 4 8 L 0 l 0 Z W 0 + P E l 0 Z W 0 + P E l 0 Z W 1 M b 2 N h d G l v b j 4 8 S X R l b V R 5 c G U + R m 9 y b X V s Y T w v S X R l b V R 5 c G U + P E l 0 Z W 1 Q Y X R o P l N l Y 3 R p b 2 4 x L 1 R E U y 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w Z W 5 k M S I g L z 4 8 R W 5 0 c n k g V H l w Z T 0 i R m l s b G V k Q 2 9 t c G x l d G V S Z X N 1 b H R U b 1 d v c m t z a G V l d C I g V m F s d W U 9 I m w x I i A v P j x F b n R y e S B U e X B l P S J G a W x s Q 2 9 s d W 1 u T m F t Z X M i I F Z h b H V l P S J z W y Z x d W 9 0 O 0 5 n w 6 B 5 I E t p 4 b u D b S B L w 6 o m c X V v d D s s J n F 1 b 3 Q 7 T c O j I E l U J n F 1 b 3 Q 7 L C Z x d W 9 0 O 0 3 D g y B U w 4 B J I F P h u q J O J n F 1 b 3 Q 7 L C Z x d W 9 0 O 1 T D i k 4 g V M O A S S B T 4 b q i T i Z x d W 9 0 O y w m c X V v d D t M b + G 6 o W k m c X V v d D s s J n F 1 b 3 Q 7 T W 9 k Z W w m c X V v d D s s J n F 1 b 3 Q 7 U + G 7 k S B s x r D h u 6 N u Z y Z x d W 9 0 O y w m c X V v d D v E k M a h b i B 2 4 b u L I H P h u 6 0 g Z O G 7 p W 5 n J n F 1 b 3 Q 7 L C Z x d W 9 0 O 0 5 n x r D h u 5 1 p I H P h u 6 0 g Z O G 7 p W 5 n J n F 1 b 3 Q 7 L C Z x d W 9 0 O 8 S Q x q F u I H b h u 4 s g c X X h u q N u I G z D v S Z x d W 9 0 O y w m c X V v d D t U w 6 x u a C B 0 c u G 6 o W 5 n J n F 1 b 3 Q 7 L C Z x d W 9 0 O 0 5 n w 6 B 5 I M S R x r B h I H b D o G 8 g c + G 7 r S B k 4 b u l b m c m c X V v d D s s J n F 1 b 3 Q 7 R 2 h p I G N o w 7 o m c X V v d D t d I i A v P j x F b n R y e S B U e X B l P S J G a W x s Q 2 9 s d W 1 u V H l w Z X M i I F Z h b H V l P S J z Q U F B R 0 J n W U d B d 1 l B Q U F B Q U F B P T 0 i I C 8 + P E V u d H J 5 I F R 5 c G U 9 I k Z p b G x M Y X N 0 V X B k Y X R l Z C I g V m F s d W U 9 I m Q y M D I z L T A 0 L T E z V D A 5 O j Q 5 O j Q z L j Q w O D Y 4 M z l a I i A v P j x F b n R y e S B U e X B l P S J G a W x s R X J y b 3 J D b 3 V u d C I g V m F s d W U 9 I m w w I i A v P j x F b n R y e S B U e X B l P S J G a W x s R X J y b 3 J D b 2 R l I i B W Y W x 1 Z T 0 i c 1 V u a 2 5 v d 2 4 i I C 8 + P E V u d H J 5 I F R 5 c G U 9 I k Z p b G x D b 3 V u d C I g V m F s d W U 9 I m w 0 M T I i I C 8 + P E V u d H J 5 I F R 5 c G U 9 I k F k Z G V k V G 9 E Y X R h T W 9 k Z W w i I F Z h b H V l P S J s M C I g L z 4 8 R W 5 0 c n k g V H l w Z T 0 i U X V l c n l J R C I g V m F s d W U 9 I n N m N j Q 0 N T M 1 Z C 1 k N 2 U 3 L T R h Z m U t Y T Q y Z i 0 y Y z l h M j k 2 Z j I y M j M 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B c H B l b m Q x L 0 F 1 d G 9 S Z W 1 v d m V k Q 2 9 s d W 1 u c z E u e 0 5 n w 6 B 5 I E t p 4 b u D b S B L w 6 o s M H 0 m c X V v d D s s J n F 1 b 3 Q 7 U 2 V j d G l v b j E v Q X B w Z W 5 k M S 9 B d X R v U m V t b 3 Z l Z E N v b H V t b n M x L n t N w 6 M g S V Q s M X 0 m c X V v d D s s J n F 1 b 3 Q 7 U 2 V j d G l v b j E v Q X B w Z W 5 k M S 9 B d X R v U m V t b 3 Z l Z E N v b H V t b n M x L n t N w 4 M g V M O A S S B T 4 b q i T i w y f S Z x d W 9 0 O y w m c X V v d D t T Z W N 0 a W 9 u M S 9 B c H B l b m Q x L 0 F 1 d G 9 S Z W 1 v d m V k Q 2 9 s d W 1 u c z E u e 1 T D i k 4 g V M O A S S B T 4 b q i T i w z f S Z x d W 9 0 O y w m c X V v d D t T Z W N 0 a W 9 u M S 9 B c H B l b m Q x L 0 F 1 d G 9 S Z W 1 v d m V k Q 2 9 s d W 1 u c z E u e 0 x v 4 b q h a S w 0 f S Z x d W 9 0 O y w m c X V v d D t T Z W N 0 a W 9 u M S 9 B c H B l b m Q x L 0 F 1 d G 9 S Z W 1 v d m V k Q 2 9 s d W 1 u c z E u e 0 1 v Z G V s L D V 9 J n F 1 b 3 Q 7 L C Z x d W 9 0 O 1 N l Y 3 R p b 2 4 x L 0 F w c G V u Z D E v Q X V 0 b 1 J l b W 9 2 Z W R D b 2 x 1 b W 5 z M S 5 7 U + G 7 k S B s x r D h u 6 N u Z y w 2 f S Z x d W 9 0 O y w m c X V v d D t T Z W N 0 a W 9 u M S 9 B c H B l b m Q x L 0 F 1 d G 9 S Z W 1 v d m V k Q 2 9 s d W 1 u c z E u e 8 S Q x q F u I H b h u 4 s g c + G 7 r S B k 4 b u l b m c s N 3 0 m c X V v d D s s J n F 1 b 3 Q 7 U 2 V j d G l v b j E v Q X B w Z W 5 k M S 9 B d X R v U m V t b 3 Z l Z E N v b H V t b n M x L n t O Z 8 a w 4 b u d a S B z 4 b u t I G T h u 6 V u Z y w 4 f S Z x d W 9 0 O y w m c X V v d D t T Z W N 0 a W 9 u M S 9 B c H B l b m Q x L 0 F 1 d G 9 S Z W 1 v d m V k Q 2 9 s d W 1 u c z E u e 8 S Q x q F u I H b h u 4 s g c X X h u q N u I G z D v S w 5 f S Z x d W 9 0 O y w m c X V v d D t T Z W N 0 a W 9 u M S 9 B c H B l b m Q x L 0 F 1 d G 9 S Z W 1 v d m V k Q 2 9 s d W 1 u c z E u e 1 T D r G 5 o I H R y 4 b q h b m c s M T B 9 J n F 1 b 3 Q 7 L C Z x d W 9 0 O 1 N l Y 3 R p b 2 4 x L 0 F w c G V u Z D E v Q X V 0 b 1 J l b W 9 2 Z W R D b 2 x 1 b W 5 z M S 5 7 T m f D o H k g x J H G s G E g d s O g b y B z 4 b u t I G T h u 6 V u Z y w x M X 0 m c X V v d D s s J n F 1 b 3 Q 7 U 2 V j d G l v b j E v Q X B w Z W 5 k M S 9 B d X R v U m V t b 3 Z l Z E N v b H V t b n M x L n t H a G k g Y 2 j D u i w x M n 0 m c X V v d D t d L C Z x d W 9 0 O 0 N v b H V t b k N v d W 5 0 J n F 1 b 3 Q 7 O j E z L C Z x d W 9 0 O 0 t l e U N v b H V t b k 5 h b W V z J n F 1 b 3 Q 7 O l t d L C Z x d W 9 0 O 0 N v b H V t b k l k Z W 5 0 a X R p Z X M m c X V v d D s 6 W y Z x d W 9 0 O 1 N l Y 3 R p b 2 4 x L 0 F w c G V u Z D E v Q X V 0 b 1 J l b W 9 2 Z W R D b 2 x 1 b W 5 z M S 5 7 T m f D o H k g S 2 n h u 4 N t I E v D q i w w f S Z x d W 9 0 O y w m c X V v d D t T Z W N 0 a W 9 u M S 9 B c H B l b m Q x L 0 F 1 d G 9 S Z W 1 v d m V k Q 2 9 s d W 1 u c z E u e 0 3 D o y B J V C w x f S Z x d W 9 0 O y w m c X V v d D t T Z W N 0 a W 9 u M S 9 B c H B l b m Q x L 0 F 1 d G 9 S Z W 1 v d m V k Q 2 9 s d W 1 u c z E u e 0 3 D g y B U w 4 B J I F P h u q J O L D J 9 J n F 1 b 3 Q 7 L C Z x d W 9 0 O 1 N l Y 3 R p b 2 4 x L 0 F w c G V u Z D E v Q X V 0 b 1 J l b W 9 2 Z W R D b 2 x 1 b W 5 z M S 5 7 V M O K T i B U w 4 B J I F P h u q J O L D N 9 J n F 1 b 3 Q 7 L C Z x d W 9 0 O 1 N l Y 3 R p b 2 4 x L 0 F w c G V u Z D E v Q X V 0 b 1 J l b W 9 2 Z W R D b 2 x 1 b W 5 z M S 5 7 T G / h u q F p L D R 9 J n F 1 b 3 Q 7 L C Z x d W 9 0 O 1 N l Y 3 R p b 2 4 x L 0 F w c G V u Z D E v Q X V 0 b 1 J l b W 9 2 Z W R D b 2 x 1 b W 5 z M S 5 7 T W 9 k Z W w s N X 0 m c X V v d D s s J n F 1 b 3 Q 7 U 2 V j d G l v b j E v Q X B w Z W 5 k M S 9 B d X R v U m V t b 3 Z l Z E N v b H V t b n M x L n t T 4 b u R I G z G s O G 7 o 2 5 n L D Z 9 J n F 1 b 3 Q 7 L C Z x d W 9 0 O 1 N l Y 3 R p b 2 4 x L 0 F w c G V u Z D E v Q X V 0 b 1 J l b W 9 2 Z W R D b 2 x 1 b W 5 z M S 5 7 x J D G o W 4 g d u G 7 i y B z 4 b u t I G T h u 6 V u Z y w 3 f S Z x d W 9 0 O y w m c X V v d D t T Z W N 0 a W 9 u M S 9 B c H B l b m Q x L 0 F 1 d G 9 S Z W 1 v d m V k Q 2 9 s d W 1 u c z E u e 0 5 n x r D h u 5 1 p I H P h u 6 0 g Z O G 7 p W 5 n L D h 9 J n F 1 b 3 Q 7 L C Z x d W 9 0 O 1 N l Y 3 R p b 2 4 x L 0 F w c G V u Z D E v Q X V 0 b 1 J l b W 9 2 Z W R D b 2 x 1 b W 5 z M S 5 7 x J D G o W 4 g d u G 7 i y B x d e G 6 o 2 4 g b M O 9 L D l 9 J n F 1 b 3 Q 7 L C Z x d W 9 0 O 1 N l Y 3 R p b 2 4 x L 0 F w c G V u Z D E v Q X V 0 b 1 J l b W 9 2 Z W R D b 2 x 1 b W 5 z M S 5 7 V M O s b m g g d H L h u q F u Z y w x M H 0 m c X V v d D s s J n F 1 b 3 Q 7 U 2 V j d G l v b j E v Q X B w Z W 5 k M S 9 B d X R v U m V t b 3 Z l Z E N v b H V t b n M x L n t O Z 8 O g e S D E k c a w Y S B 2 w 6 B v I H P h u 6 0 g Z O G 7 p W 5 n L D E x f S Z x d W 9 0 O y w m c X V v d D t T Z W N 0 a W 9 u M S 9 B c H B l b m Q x L 0 F 1 d G 9 S Z W 1 v d m V k Q 2 9 s d W 1 u c z E u e 0 d o a S B j a M O 6 L D E y f S Z x d W 9 0 O 1 0 s J n F 1 b 3 Q 7 U m V s Y X R p b 2 5 z a G l w S W 5 m b y Z x d W 9 0 O z p b X X 0 i I C 8 + P C 9 T d G F i b G V F b n R y a W V z P j w v S X R l b T 4 8 S X R l b T 4 8 S X R l b U x v Y 2 F 0 a W 9 u P j x J d G V t V H l w Z T 5 G b 3 J t d W x h P C 9 J d G V t V H l w Z T 4 8 S X R l b V B h d G g + U 2 V j d G l v b j E v Q X B w Z W 5 k M S 9 T b 3 V y Y 2 U 8 L 0 l 0 Z W 1 Q Y X R o P j w v S X R l b U x v Y 2 F 0 a W 9 u P j x T d G F i b G V F b n R y a W V z I C 8 + P C 9 J d G V t P j w v S X R l b X M + P C 9 M b 2 N h b F B h Y 2 t h Z 2 V N Z X R h Z G F 0 Y U Z p b G U + F g A A A F B L B Q Y A A A A A A A A A A A A A A A A A A A A A A A A m A Q A A A Q A A A N C M n d 8 B F d E R j H o A w E / C l + s B A A A A I v N K Q u A j X 0 i Q t 2 5 Y H P M A b Q A A A A A C A A A A A A A Q Z g A A A A E A A C A A A A A u L x x 7 o h L y 6 2 c + 2 K G O c g e s h w q s X O O y u B 1 c p 6 Y P 2 W M h D Q A A A A A O g A A A A A I A A C A A A A C C K V r r D T i f X 8 W L s H 1 5 V 2 m T a e Q n b Z 9 l g b a y v p p s 3 L C W 9 V A A A A C Y g G F V L t r a F b A 9 e I V d I W v y V x H z 2 8 u 4 P x T s 0 O x 0 m A A 2 l e 6 C U 9 5 q z j u a s x 4 5 4 R e S l y a r 3 v / M l 5 7 y w 4 4 P P q T M n 2 6 g Q o O 7 + K n H 2 8 8 3 r h x K R u n f I 0 A A A A A v o I a g B U h U g C T J E z T 5 T q J M / p r X o K V x X A E 4 N D t o Z u 6 W O g + s U K 6 N A + v 7 X 8 J K N s h C Y 1 W 7 h Z S T o o 9 z 2 h O 6 z c 3 g H F r J < / 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ef45dcc1-3f62-4299-8a77-71088d459a59" xsi:nil="true"/>
    <lcf76f155ced4ddcb4097134ff3c332f xmlns="b146f674-2abb-4a04-9161-2e8b7790d6dd">
      <Terms xmlns="http://schemas.microsoft.com/office/infopath/2007/PartnerControls"/>
    </lcf76f155ced4ddcb4097134ff3c332f>
    <SharedWithUsers xmlns="ef45dcc1-3f62-4299-8a77-71088d459a59">
      <UserInfo>
        <DisplayName>Huỳnh Lê Phương Linh</DisplayName>
        <AccountId>20</AccountId>
        <AccountType/>
      </UserInfo>
      <UserInfo>
        <DisplayName>Bùi Thị Phương Thảo</DisplayName>
        <AccountId>69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2FB607CB6083E46B355F4067FC01886" ma:contentTypeVersion="10" ma:contentTypeDescription="Create a new document." ma:contentTypeScope="" ma:versionID="472107d0a899d34737bc036c5250bedf">
  <xsd:schema xmlns:xsd="http://www.w3.org/2001/XMLSchema" xmlns:xs="http://www.w3.org/2001/XMLSchema" xmlns:p="http://schemas.microsoft.com/office/2006/metadata/properties" xmlns:ns2="b146f674-2abb-4a04-9161-2e8b7790d6dd" xmlns:ns3="ef45dcc1-3f62-4299-8a77-71088d459a59" targetNamespace="http://schemas.microsoft.com/office/2006/metadata/properties" ma:root="true" ma:fieldsID="2c42c3da7c2b6abbc5a658861cdb87cc" ns2:_="" ns3:_="">
    <xsd:import namespace="b146f674-2abb-4a04-9161-2e8b7790d6dd"/>
    <xsd:import namespace="ef45dcc1-3f62-4299-8a77-71088d459a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46f674-2abb-4a04-9161-2e8b7790d6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16765a-9533-4ff4-a7fd-b1a9c56bc75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45dcc1-3f62-4299-8a77-71088d459a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a34806cf-c661-4c97-89fa-22bc49e165f9}" ma:internalName="TaxCatchAll" ma:showField="CatchAllData" ma:web="ef45dcc1-3f62-4299-8a77-71088d459a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AECCD5-2979-4CB7-BF53-1939A6D818EE}">
  <ds:schemaRefs>
    <ds:schemaRef ds:uri="http://schemas.microsoft.com/DataMashup"/>
  </ds:schemaRefs>
</ds:datastoreItem>
</file>

<file path=customXml/itemProps2.xml><?xml version="1.0" encoding="utf-8"?>
<ds:datastoreItem xmlns:ds="http://schemas.openxmlformats.org/officeDocument/2006/customXml" ds:itemID="{4F198F7B-7813-418F-88E1-85E36439410D}">
  <ds:schemaRefs>
    <ds:schemaRef ds:uri="http://schemas.microsoft.com/office/2006/metadata/properties"/>
    <ds:schemaRef ds:uri="http://schemas.microsoft.com/office/infopath/2007/PartnerControls"/>
    <ds:schemaRef ds:uri="ef45dcc1-3f62-4299-8a77-71088d459a59"/>
    <ds:schemaRef ds:uri="b146f674-2abb-4a04-9161-2e8b7790d6dd"/>
  </ds:schemaRefs>
</ds:datastoreItem>
</file>

<file path=customXml/itemProps3.xml><?xml version="1.0" encoding="utf-8"?>
<ds:datastoreItem xmlns:ds="http://schemas.openxmlformats.org/officeDocument/2006/customXml" ds:itemID="{9911DEEE-758A-4FE7-9F5D-30E205E717FE}">
  <ds:schemaRefs>
    <ds:schemaRef ds:uri="http://schemas.microsoft.com/sharepoint/v3/contenttype/forms"/>
  </ds:schemaRefs>
</ds:datastoreItem>
</file>

<file path=customXml/itemProps4.xml><?xml version="1.0" encoding="utf-8"?>
<ds:datastoreItem xmlns:ds="http://schemas.openxmlformats.org/officeDocument/2006/customXml" ds:itemID="{2552BE52-B43F-4292-8BEC-39B8A8F65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46f674-2abb-4a04-9161-2e8b7790d6dd"/>
    <ds:schemaRef ds:uri="ef45dcc1-3f62-4299-8a77-71088d459a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Combined</vt:lpstr>
      <vt:lpstr>Append1</vt:lpstr>
      <vt:lpstr>NDK_up</vt:lpstr>
      <vt:lpstr>NTH_up</vt:lpstr>
      <vt:lpstr>RMIT_final</vt:lpstr>
      <vt:lpstr>CSM_final</vt:lpstr>
      <vt:lpstr>DBP_final</vt:lpstr>
      <vt:lpstr>Showroom HCM_final</vt:lpstr>
      <vt:lpstr>Lầu 1_final</vt:lpstr>
      <vt:lpstr>Lầu 2_final</vt:lpstr>
      <vt:lpstr>lầu 3_final</vt:lpstr>
      <vt:lpstr>Lầu 4+5_final</vt:lpstr>
      <vt:lpstr>Xưởng miri_final</vt:lpstr>
      <vt:lpstr>SR Phan Thiết</vt:lpstr>
      <vt:lpstr>VP PT_final</vt:lpstr>
      <vt:lpstr>VP HN_final</vt:lpstr>
      <vt:lpstr>SR HN_Final</vt:lpstr>
      <vt:lpstr>Kho CT_final</vt:lpstr>
      <vt:lpstr>90 KDV</vt:lpstr>
      <vt:lpstr>DIA</vt:lpstr>
      <vt:lpstr>TAKA</vt:lpstr>
      <vt:lpstr>TDS</vt:lpstr>
      <vt:lpstr>UVK_close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Phạm Thiên</dc:creator>
  <cp:keywords/>
  <dc:description/>
  <cp:lastModifiedBy>Khoa Tran</cp:lastModifiedBy>
  <cp:revision/>
  <dcterms:created xsi:type="dcterms:W3CDTF">2022-07-12T10:26:12Z</dcterms:created>
  <dcterms:modified xsi:type="dcterms:W3CDTF">2023-06-14T03:08:32Z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0x01010022FB607CB6083E46B355F4067FC01886</vt:lpwstr>
  </property>
  <property fmtid="{D5CDD505-2E9C-101B-9397-08002B2CF9AE}" pid="3" name="MediaServiceImageTags">
    <vt:lpwstr/>
  </property>
</Properties>
</file>