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nneth\Documents\5-1\App Physics 187\"/>
    </mc:Choice>
  </mc:AlternateContent>
  <xr:revisionPtr revIDLastSave="0" documentId="13_ncr:1_{C6D998C8-9D4E-4FB7-941C-92E567B988CF}" xr6:coauthVersionLast="43" xr6:coauthVersionMax="43" xr10:uidLastSave="{00000000-0000-0000-0000-000000000000}"/>
  <bookViews>
    <workbookView xWindow="-108" yWindow="-108" windowWidth="23256" windowHeight="12576" xr2:uid="{5CE3C6F9-C0BB-400B-979F-6F8225A6D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J17" i="1"/>
  <c r="H17" i="1"/>
  <c r="F17" i="1"/>
  <c r="D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L11" i="1"/>
  <c r="J11" i="1"/>
  <c r="H11" i="1"/>
  <c r="F11" i="1"/>
  <c r="D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K5" i="1"/>
  <c r="M5" i="1"/>
  <c r="I5" i="1"/>
  <c r="G5" i="1"/>
  <c r="C5" i="1"/>
</calcChain>
</file>

<file path=xl/sharedStrings.xml><?xml version="1.0" encoding="utf-8"?>
<sst xmlns="http://schemas.openxmlformats.org/spreadsheetml/2006/main" count="53" uniqueCount="15">
  <si>
    <t>DOMINGO</t>
  </si>
  <si>
    <t>GAFFUD</t>
  </si>
  <si>
    <t>GO</t>
  </si>
  <si>
    <t>L</t>
  </si>
  <si>
    <t>R</t>
  </si>
  <si>
    <t>NEAR POINT</t>
  </si>
  <si>
    <t>MIN</t>
  </si>
  <si>
    <t>MAX</t>
  </si>
  <si>
    <t>VISUAL ACUITY</t>
  </si>
  <si>
    <t>U</t>
  </si>
  <si>
    <t>D</t>
  </si>
  <si>
    <t>angle (deg)</t>
  </si>
  <si>
    <t>PERIPHERAL ANGLE</t>
  </si>
  <si>
    <t>average (m)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</si>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</sst>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4AD3-A72B-4AB0-8818-449959B7D4BD}">
  <dimension ref="A1:M17"/>
  <sheetViews>
    <sheetView tabSelected="1" workbookViewId="0"/>
  </sheetViews>
  <sheetFormatPr defaultRowHeight="14.4" x14ac:dyDescent="0.3"/>
  <cols>
    <col min="1" max="1" width="17.77734375" style="2" customWidth="1"/>
    <col min="2" max="2" width="8.88671875" style="12"/>
    <col min="3" max="4" width="8.88671875" style="13"/>
    <col min="5" max="5" width="8.88671875" style="14"/>
    <col min="6" max="6" width="8.88671875" style="12"/>
    <col min="7" max="8" width="8.88671875" style="13"/>
    <col min="9" max="9" width="8.88671875" style="14"/>
    <col min="10" max="10" width="8.88671875" style="12"/>
    <col min="11" max="12" width="8.88671875" style="13"/>
    <col min="13" max="13" width="8.88671875" style="14"/>
    <col min="14" max="16384" width="8.88671875" style="2"/>
  </cols>
  <sheetData>
    <row r="1" spans="1:13" x14ac:dyDescent="0.3">
      <c r="B1" s="3" t="s">
        <v>0</v>
      </c>
      <c r="C1" s="4"/>
      <c r="D1" s="4"/>
      <c r="E1" s="5"/>
      <c r="F1" s="3" t="s">
        <v>1</v>
      </c>
      <c r="G1" s="4"/>
      <c r="H1" s="4"/>
      <c r="I1" s="5"/>
      <c r="J1" s="3" t="s">
        <v>2</v>
      </c>
      <c r="K1" s="4"/>
      <c r="L1" s="4"/>
      <c r="M1" s="5"/>
    </row>
    <row r="2" spans="1:13" x14ac:dyDescent="0.3">
      <c r="A2" s="1"/>
      <c r="B2" s="6" t="s">
        <v>3</v>
      </c>
      <c r="C2" s="7"/>
      <c r="D2" s="7" t="s">
        <v>4</v>
      </c>
      <c r="E2" s="8"/>
      <c r="F2" s="6" t="s">
        <v>3</v>
      </c>
      <c r="G2" s="7"/>
      <c r="H2" s="7" t="s">
        <v>4</v>
      </c>
      <c r="I2" s="8"/>
      <c r="J2" s="6" t="s">
        <v>3</v>
      </c>
      <c r="K2" s="7"/>
      <c r="L2" s="7" t="s">
        <v>4</v>
      </c>
      <c r="M2" s="8"/>
    </row>
    <row r="3" spans="1:13" x14ac:dyDescent="0.3">
      <c r="A3" s="1" t="s">
        <v>5</v>
      </c>
      <c r="B3" s="9" t="s">
        <v>6</v>
      </c>
      <c r="C3" s="10" t="s">
        <v>7</v>
      </c>
      <c r="D3" s="10" t="s">
        <v>6</v>
      </c>
      <c r="E3" s="11" t="s">
        <v>7</v>
      </c>
      <c r="F3" s="9" t="s">
        <v>6</v>
      </c>
      <c r="G3" s="10" t="s">
        <v>7</v>
      </c>
      <c r="H3" s="10" t="s">
        <v>6</v>
      </c>
      <c r="I3" s="11" t="s">
        <v>7</v>
      </c>
      <c r="J3" s="9" t="s">
        <v>6</v>
      </c>
      <c r="K3" s="10" t="s">
        <v>7</v>
      </c>
      <c r="L3" s="10" t="s">
        <v>6</v>
      </c>
      <c r="M3" s="11" t="s">
        <v>7</v>
      </c>
    </row>
    <row r="4" spans="1:13" x14ac:dyDescent="0.3">
      <c r="B4" s="12">
        <v>7.0000000000000007E-2</v>
      </c>
      <c r="C4" s="13">
        <v>0.25</v>
      </c>
      <c r="F4" s="12">
        <v>0.2</v>
      </c>
      <c r="G4" s="13">
        <v>0.72</v>
      </c>
      <c r="H4" s="13">
        <v>0.12</v>
      </c>
      <c r="I4" s="14">
        <v>1.02</v>
      </c>
      <c r="J4" s="12">
        <v>0.1</v>
      </c>
      <c r="K4" s="13">
        <v>1.28</v>
      </c>
      <c r="L4" s="13">
        <v>0.13</v>
      </c>
      <c r="M4" s="14">
        <v>0.92</v>
      </c>
    </row>
    <row r="5" spans="1:13" x14ac:dyDescent="0.3">
      <c r="A5" s="16" t="s">
        <v>13</v>
      </c>
      <c r="C5" s="15">
        <f>AVERAGE(B4:C4)</f>
        <v>0.16</v>
      </c>
      <c r="G5" s="15">
        <f>AVERAGE(F4:G4)</f>
        <v>0.45999999999999996</v>
      </c>
      <c r="I5" s="15">
        <f>AVERAGE(H4:I4)</f>
        <v>0.57000000000000006</v>
      </c>
      <c r="K5" s="15">
        <f>AVERAGE(J4:K4)</f>
        <v>0.69000000000000006</v>
      </c>
      <c r="M5" s="15">
        <f>AVERAGE(L4:M4)</f>
        <v>0.52500000000000002</v>
      </c>
    </row>
    <row r="6" spans="1:13" s="17" customFormat="1" x14ac:dyDescent="0.3">
      <c r="B6" s="18"/>
      <c r="C6" s="19"/>
      <c r="D6" s="19"/>
      <c r="E6" s="20"/>
      <c r="F6" s="18"/>
      <c r="G6" s="19"/>
      <c r="H6" s="19"/>
      <c r="I6" s="19"/>
      <c r="J6" s="18"/>
      <c r="K6" s="19"/>
      <c r="L6" s="19"/>
      <c r="M6" s="19"/>
    </row>
    <row r="7" spans="1:13" x14ac:dyDescent="0.3">
      <c r="A7" s="1" t="s">
        <v>8</v>
      </c>
      <c r="B7" s="9" t="s">
        <v>3</v>
      </c>
      <c r="C7" s="10" t="s">
        <v>4</v>
      </c>
      <c r="D7" s="10" t="s">
        <v>9</v>
      </c>
      <c r="E7" s="11" t="s">
        <v>10</v>
      </c>
      <c r="F7" s="9" t="s">
        <v>3</v>
      </c>
      <c r="G7" s="10" t="s">
        <v>4</v>
      </c>
      <c r="H7" s="10" t="s">
        <v>9</v>
      </c>
      <c r="I7" s="11" t="s">
        <v>10</v>
      </c>
      <c r="J7" s="9" t="s">
        <v>3</v>
      </c>
      <c r="K7" s="10" t="s">
        <v>4</v>
      </c>
      <c r="L7" s="10" t="s">
        <v>9</v>
      </c>
      <c r="M7" s="11" t="s">
        <v>10</v>
      </c>
    </row>
    <row r="8" spans="1:13" x14ac:dyDescent="0.3">
      <c r="B8" s="12">
        <v>1.4E-2</v>
      </c>
      <c r="C8" s="13">
        <v>2.1999999999999999E-2</v>
      </c>
      <c r="D8" s="13">
        <v>0.01</v>
      </c>
      <c r="E8" s="14">
        <v>0.01</v>
      </c>
      <c r="F8" s="12">
        <v>0.02</v>
      </c>
      <c r="G8" s="13">
        <v>2.3E-2</v>
      </c>
      <c r="H8" s="13">
        <v>0.01</v>
      </c>
      <c r="I8" s="14">
        <v>1.4E-2</v>
      </c>
      <c r="J8" s="12">
        <v>2.1999999999999999E-2</v>
      </c>
      <c r="K8" s="13">
        <v>2.7E-2</v>
      </c>
      <c r="L8" s="13">
        <v>1.0999999999999999E-2</v>
      </c>
      <c r="M8" s="14">
        <v>1.2E-2</v>
      </c>
    </row>
    <row r="9" spans="1:13" x14ac:dyDescent="0.3">
      <c r="A9" s="16" t="s">
        <v>14</v>
      </c>
      <c r="B9" s="12">
        <v>0.57999999999999996</v>
      </c>
      <c r="C9" s="13">
        <v>0.57999999999999996</v>
      </c>
      <c r="D9" s="21">
        <v>0.62</v>
      </c>
      <c r="E9" s="14">
        <v>0.62</v>
      </c>
      <c r="F9" s="12">
        <v>0.76</v>
      </c>
      <c r="G9" s="13">
        <v>0.76</v>
      </c>
      <c r="H9" s="13">
        <v>0.64</v>
      </c>
      <c r="I9" s="14">
        <v>0.64</v>
      </c>
      <c r="J9" s="12">
        <v>0.71</v>
      </c>
      <c r="K9" s="13">
        <v>0.71</v>
      </c>
      <c r="L9" s="13">
        <v>0.63</v>
      </c>
      <c r="M9" s="14">
        <v>0.63</v>
      </c>
    </row>
    <row r="10" spans="1:13" x14ac:dyDescent="0.3">
      <c r="A10" s="16" t="s">
        <v>11</v>
      </c>
      <c r="B10" s="12">
        <f>DEGREES(ATAN(B8/B9))</f>
        <v>1.3827330710976722</v>
      </c>
      <c r="C10" s="12">
        <f>DEGREES(ATAN(C8/C9))</f>
        <v>2.1722468047780001</v>
      </c>
      <c r="D10" s="12">
        <f>DEGREES(ATAN(D8/D9))</f>
        <v>0.92404535277270616</v>
      </c>
      <c r="E10" s="12">
        <f>DEGREES(ATAN(E8/E9))</f>
        <v>0.92404535277270616</v>
      </c>
      <c r="F10" s="12">
        <f>DEGREES(ATAN(F8/F9))</f>
        <v>1.5074357587749678</v>
      </c>
      <c r="G10" s="12">
        <f>DEGREES(ATAN(G8/G9))</f>
        <v>1.7334221613506979</v>
      </c>
      <c r="H10" s="12">
        <f>DEGREES(ATAN(H8/H9))</f>
        <v>0.89517371021107439</v>
      </c>
      <c r="I10" s="12">
        <f>DEGREES(ATAN(I8/I9))</f>
        <v>1.2531453191430126</v>
      </c>
      <c r="J10" s="12">
        <f>DEGREES(ATAN(J8/J9))</f>
        <v>1.7747943181615446</v>
      </c>
      <c r="K10" s="12">
        <f>DEGREES(ATAN(K8/K9))</f>
        <v>2.1778041872164842</v>
      </c>
      <c r="L10" s="12">
        <f>DEGREES(ATAN(L8/L9))</f>
        <v>1.0003008562288309</v>
      </c>
      <c r="M10" s="12">
        <f>DEGREES(ATAN(M8/M9))</f>
        <v>1.0912162252625981</v>
      </c>
    </row>
    <row r="11" spans="1:13" x14ac:dyDescent="0.3">
      <c r="B11" s="22">
        <f>SUM(B10:C10)</f>
        <v>3.5549798758756723</v>
      </c>
      <c r="C11" s="23"/>
      <c r="D11" s="22">
        <f>SUM(D10:E10)</f>
        <v>1.8480907055454123</v>
      </c>
      <c r="E11" s="23"/>
      <c r="F11" s="22">
        <f>SUM(F10:G10)</f>
        <v>3.2408579201256655</v>
      </c>
      <c r="G11" s="23"/>
      <c r="H11" s="22">
        <f>SUM(H10:I10)</f>
        <v>2.148319029354087</v>
      </c>
      <c r="I11" s="23"/>
      <c r="J11" s="22">
        <f>SUM(J10:K10)</f>
        <v>3.9525985053780288</v>
      </c>
      <c r="K11" s="23"/>
      <c r="L11" s="22">
        <f>SUM(L10:M10)</f>
        <v>2.0915170814914292</v>
      </c>
      <c r="M11" s="23"/>
    </row>
    <row r="13" spans="1:13" x14ac:dyDescent="0.3">
      <c r="A13" s="1" t="s">
        <v>12</v>
      </c>
      <c r="B13" s="9" t="s">
        <v>3</v>
      </c>
      <c r="C13" s="10" t="s">
        <v>4</v>
      </c>
      <c r="D13" s="10" t="s">
        <v>9</v>
      </c>
      <c r="E13" s="11" t="s">
        <v>10</v>
      </c>
      <c r="F13" s="9" t="s">
        <v>3</v>
      </c>
      <c r="G13" s="10" t="s">
        <v>4</v>
      </c>
      <c r="H13" s="10" t="s">
        <v>9</v>
      </c>
      <c r="I13" s="11" t="s">
        <v>10</v>
      </c>
      <c r="J13" s="9" t="s">
        <v>3</v>
      </c>
      <c r="K13" s="10" t="s">
        <v>4</v>
      </c>
      <c r="L13" s="10" t="s">
        <v>9</v>
      </c>
      <c r="M13" s="11" t="s">
        <v>10</v>
      </c>
    </row>
    <row r="14" spans="1:13" x14ac:dyDescent="0.3">
      <c r="B14" s="12">
        <v>19.8</v>
      </c>
      <c r="C14" s="13">
        <v>1.7150000000000001</v>
      </c>
      <c r="D14" s="13">
        <v>0.4</v>
      </c>
      <c r="E14" s="14">
        <v>0.72</v>
      </c>
      <c r="F14" s="12">
        <v>1.9</v>
      </c>
      <c r="G14" s="13">
        <v>1.9</v>
      </c>
      <c r="H14" s="13">
        <v>0.37</v>
      </c>
      <c r="I14" s="14">
        <v>0.5</v>
      </c>
      <c r="J14" s="12">
        <v>1.79</v>
      </c>
      <c r="K14" s="13">
        <v>2.2050000000000001</v>
      </c>
      <c r="L14" s="13">
        <v>0.5</v>
      </c>
      <c r="M14" s="14">
        <v>0.46</v>
      </c>
    </row>
    <row r="15" spans="1:13" x14ac:dyDescent="0.3">
      <c r="A15" s="16" t="s">
        <v>14</v>
      </c>
      <c r="B15" s="12">
        <v>1.1000000000000001</v>
      </c>
      <c r="C15" s="12">
        <v>1.1000000000000001</v>
      </c>
      <c r="D15" s="13">
        <v>0.21</v>
      </c>
      <c r="E15" s="14">
        <v>0.21</v>
      </c>
      <c r="F15" s="12">
        <v>1.1000000000000001</v>
      </c>
      <c r="G15" s="13">
        <v>1.1000000000000001</v>
      </c>
      <c r="H15" s="13">
        <v>0.21</v>
      </c>
      <c r="I15" s="14">
        <v>0.21</v>
      </c>
      <c r="J15" s="12">
        <v>1.1000000000000001</v>
      </c>
      <c r="K15" s="13">
        <v>1.1000000000000001</v>
      </c>
      <c r="L15" s="13">
        <v>0.21</v>
      </c>
      <c r="M15" s="14">
        <v>0.21</v>
      </c>
    </row>
    <row r="16" spans="1:13" x14ac:dyDescent="0.3">
      <c r="A16" s="16" t="s">
        <v>11</v>
      </c>
      <c r="B16" s="12">
        <f>DEGREES(ATAN(B14/B15))</f>
        <v>86.820169880135765</v>
      </c>
      <c r="C16" s="12">
        <f t="shared" ref="C16:M16" si="0">DEGREES(ATAN(C14/C15))</f>
        <v>57.323911196805511</v>
      </c>
      <c r="D16" s="12">
        <f t="shared" si="0"/>
        <v>62.300527191945001</v>
      </c>
      <c r="E16" s="12">
        <f t="shared" si="0"/>
        <v>73.73979529168804</v>
      </c>
      <c r="F16" s="12">
        <f t="shared" si="0"/>
        <v>59.931417178137558</v>
      </c>
      <c r="G16" s="12">
        <f t="shared" si="0"/>
        <v>59.931417178137558</v>
      </c>
      <c r="H16" s="12">
        <f t="shared" si="0"/>
        <v>60.422161318738667</v>
      </c>
      <c r="I16" s="12">
        <f t="shared" si="0"/>
        <v>67.217594269518315</v>
      </c>
      <c r="J16" s="12">
        <f t="shared" si="0"/>
        <v>58.428229448222709</v>
      </c>
      <c r="K16" s="12">
        <f t="shared" si="0"/>
        <v>63.486941349043938</v>
      </c>
      <c r="L16" s="12">
        <f t="shared" si="0"/>
        <v>67.217594269518315</v>
      </c>
      <c r="M16" s="12">
        <f t="shared" si="0"/>
        <v>65.462271523422217</v>
      </c>
    </row>
    <row r="17" spans="2:13" x14ac:dyDescent="0.3">
      <c r="B17" s="22">
        <f>SUM(B16:C16)</f>
        <v>144.14408107694129</v>
      </c>
      <c r="C17" s="23"/>
      <c r="D17" s="22">
        <f>SUM(D16:E16)</f>
        <v>136.04032248363305</v>
      </c>
      <c r="E17" s="23"/>
      <c r="F17" s="22">
        <f>SUM(F16:G16)</f>
        <v>119.86283435627512</v>
      </c>
      <c r="G17" s="23"/>
      <c r="H17" s="22">
        <f>SUM(H16:I16)</f>
        <v>127.63975558825697</v>
      </c>
      <c r="I17" s="23"/>
      <c r="J17" s="22">
        <f>SUM(J16:K16)</f>
        <v>121.91517079726665</v>
      </c>
      <c r="K17" s="23"/>
      <c r="L17" s="22">
        <f>SUM(L16:M16)</f>
        <v>132.67986579294052</v>
      </c>
      <c r="M17" s="23"/>
    </row>
  </sheetData>
  <mergeCells count="21">
    <mergeCell ref="B17:C17"/>
    <mergeCell ref="D17:E17"/>
    <mergeCell ref="F17:G17"/>
    <mergeCell ref="H17:I17"/>
    <mergeCell ref="J17:K17"/>
    <mergeCell ref="L17:M17"/>
    <mergeCell ref="B11:C11"/>
    <mergeCell ref="D11:E11"/>
    <mergeCell ref="F11:G11"/>
    <mergeCell ref="H11:I11"/>
    <mergeCell ref="J11:K11"/>
    <mergeCell ref="L11:M11"/>
    <mergeCell ref="B1:E1"/>
    <mergeCell ref="F1:I1"/>
    <mergeCell ref="J1:M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Domingo</dc:creator>
  <cp:lastModifiedBy>Kenneth Domingo</cp:lastModifiedBy>
  <dcterms:created xsi:type="dcterms:W3CDTF">2019-08-07T01:51:24Z</dcterms:created>
  <dcterms:modified xsi:type="dcterms:W3CDTF">2019-08-07T02:59:58Z</dcterms:modified>
</cp:coreProperties>
</file>