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wilsongarcia/Documents/"/>
    </mc:Choice>
  </mc:AlternateContent>
  <bookViews>
    <workbookView xWindow="460" yWindow="1660" windowWidth="24560" windowHeight="13400" tabRatio="500"/>
  </bookViews>
  <sheets>
    <sheet name="Grades" sheetId="1" r:id="rId1"/>
  </sheets>
  <definedNames>
    <definedName name="_xlnm.Print_Area" localSheetId="0">Grades!$A$1:$L$66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7" i="1" l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</calcChain>
</file>

<file path=xl/sharedStrings.xml><?xml version="1.0" encoding="utf-8"?>
<sst xmlns="http://schemas.openxmlformats.org/spreadsheetml/2006/main" count="19" uniqueCount="18">
  <si>
    <t xml:space="preserve">NATIONAL INSTITURE OF PHYSICS          </t>
  </si>
  <si>
    <t>Average</t>
  </si>
  <si>
    <t>Physics 104</t>
  </si>
  <si>
    <t>PROBLEM SETS</t>
  </si>
  <si>
    <t>LONG QUIZZES</t>
  </si>
  <si>
    <t>FINAL EXAM</t>
  </si>
  <si>
    <t>ABSENCES</t>
  </si>
  <si>
    <t>LQ 1 (X/40)</t>
  </si>
  <si>
    <t>LQ 2 (X/40)</t>
  </si>
  <si>
    <t>LQ 3 (X/40)</t>
  </si>
  <si>
    <t>E1 (X/55)</t>
  </si>
  <si>
    <t>E2 (X/80)</t>
  </si>
  <si>
    <t>E3 (X/70)</t>
  </si>
  <si>
    <t>Score (X/100)</t>
  </si>
  <si>
    <t>(X/100)</t>
  </si>
  <si>
    <t>LONG EXAMINATIONS</t>
  </si>
  <si>
    <t>The coverage of the LQ1 and E1 are the same, similarly for LQ2 and E2, and LQ3 and E3.</t>
  </si>
  <si>
    <t>The problem set score reflects all the points of the submission through the semester.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</si>
</sst>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Arial"/>
    </font>
    <font>
      <sz val="10"/>
      <color rgb="FF00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4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Fill="1"/>
    <xf numFmtId="0" fontId="0" fillId="0" borderId="0" xfId="0" applyAlignment="1">
      <alignment horizontal="center"/>
    </xf>
    <xf numFmtId="0" fontId="1" fillId="0" borderId="1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center"/>
    </xf>
    <xf numFmtId="0" fontId="0" fillId="0" borderId="0" xfId="0" applyFill="1" applyBorder="1" applyAlignment="1">
      <alignment horizontal="center" wrapText="1"/>
    </xf>
    <xf numFmtId="0" fontId="0" fillId="0" borderId="0" xfId="0" applyFill="1" applyBorder="1" applyAlignment="1">
      <alignment horizontal="center"/>
    </xf>
    <xf numFmtId="0" fontId="1" fillId="0" borderId="0" xfId="0" applyFont="1" applyFill="1" applyBorder="1"/>
    <xf numFmtId="0" fontId="0" fillId="0" borderId="0" xfId="0" applyFill="1" applyBorder="1"/>
    <xf numFmtId="0" fontId="1" fillId="0" borderId="0" xfId="0" applyFont="1" applyFill="1" applyBorder="1" applyAlignment="1">
      <alignment horizontal="center"/>
    </xf>
    <xf numFmtId="0" fontId="1" fillId="0" borderId="0" xfId="0" applyNumberFormat="1" applyFont="1" applyFill="1" applyBorder="1" applyAlignment="1">
      <alignment horizontal="center"/>
    </xf>
    <xf numFmtId="164" fontId="1" fillId="0" borderId="0" xfId="0" applyNumberFormat="1" applyFont="1" applyFill="1" applyBorder="1" applyAlignment="1">
      <alignment horizontal="center"/>
    </xf>
  </cellXfs>
  <cellStyles count="4">
    <cellStyle name="Followed Hyperlink" xfId="3" builtinId="9" hidden="1"/>
    <cellStyle name="Hyperlink" xfId="2" builtinId="8" hidden="1"/>
    <cellStyle name="Normal" xfId="0" builtinId="0"/>
    <cellStyle name="Normal 2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W251"/>
  <sheetViews>
    <sheetView tabSelected="1" topLeftCell="D1" zoomScale="125" workbookViewId="0">
      <selection activeCell="S2" sqref="S2:S112"/>
    </sheetView>
  </sheetViews>
  <sheetFormatPr baseColWidth="10" defaultColWidth="11" defaultRowHeight="16" x14ac:dyDescent="0.2"/>
  <cols>
    <col min="1" max="1" width="4.6640625" customWidth="1"/>
    <col min="2" max="2" width="1" customWidth="1"/>
    <col min="3" max="3" width="17" customWidth="1"/>
    <col min="4" max="4" width="1" customWidth="1"/>
    <col min="5" max="8" width="12.33203125" customWidth="1"/>
    <col min="9" max="9" width="1" customWidth="1"/>
    <col min="10" max="13" width="12.33203125" customWidth="1"/>
    <col min="14" max="14" width="1" customWidth="1"/>
    <col min="15" max="15" width="13.33203125" customWidth="1"/>
    <col min="16" max="16" width="1" customWidth="1"/>
    <col min="17" max="17" width="13.33203125" customWidth="1"/>
    <col min="18" max="20" width="1" customWidth="1"/>
    <col min="21" max="24" width="11" customWidth="1"/>
  </cols>
  <sheetData>
    <row r="1" spans="1:23" ht="28" customHeight="1" x14ac:dyDescent="0.2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2"/>
      <c r="S1" s="12"/>
      <c r="T1" s="12"/>
      <c r="U1" s="12"/>
    </row>
    <row r="2" spans="1:23" ht="28" customHeight="1" x14ac:dyDescent="0.2">
      <c r="A2" s="11" t="s">
        <v>2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2"/>
      <c r="R2" s="12"/>
      <c r="S2" s="12"/>
      <c r="T2" s="12"/>
      <c r="U2" s="12"/>
    </row>
    <row r="3" spans="1:23" ht="28" customHeight="1" x14ac:dyDescent="0.2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2"/>
      <c r="R3" s="12"/>
      <c r="S3" s="12"/>
      <c r="T3" s="12"/>
      <c r="U3" s="12"/>
    </row>
    <row r="4" spans="1:23" ht="28" customHeight="1" thickBot="1" x14ac:dyDescent="0.25">
      <c r="A4" s="11"/>
      <c r="B4" s="11"/>
      <c r="C4" s="5" t="s">
        <v>3</v>
      </c>
      <c r="D4" s="11"/>
      <c r="E4" s="6" t="s">
        <v>4</v>
      </c>
      <c r="F4" s="6"/>
      <c r="G4" s="6"/>
      <c r="H4" s="6"/>
      <c r="I4" s="11"/>
      <c r="J4" s="6" t="s">
        <v>15</v>
      </c>
      <c r="K4" s="6"/>
      <c r="L4" s="6"/>
      <c r="M4" s="6"/>
      <c r="N4" s="11"/>
      <c r="O4" s="5" t="s">
        <v>5</v>
      </c>
      <c r="P4" s="7"/>
      <c r="Q4" s="8" t="s">
        <v>6</v>
      </c>
      <c r="R4" s="11"/>
      <c r="S4" s="9"/>
      <c r="T4" s="10"/>
      <c r="U4" s="12"/>
    </row>
    <row r="5" spans="1:23" ht="28" customHeight="1" x14ac:dyDescent="0.2">
      <c r="A5" s="11"/>
      <c r="B5" s="11"/>
      <c r="C5" s="13" t="s">
        <v>13</v>
      </c>
      <c r="D5" s="11"/>
      <c r="E5" s="13" t="s">
        <v>7</v>
      </c>
      <c r="F5" s="13" t="s">
        <v>8</v>
      </c>
      <c r="G5" s="13" t="s">
        <v>9</v>
      </c>
      <c r="H5" s="13" t="s">
        <v>1</v>
      </c>
      <c r="I5" s="11"/>
      <c r="J5" s="13" t="s">
        <v>10</v>
      </c>
      <c r="K5" s="13" t="s">
        <v>11</v>
      </c>
      <c r="L5" s="13" t="s">
        <v>12</v>
      </c>
      <c r="M5" s="14" t="s">
        <v>1</v>
      </c>
      <c r="N5" s="11"/>
      <c r="O5" s="13" t="s">
        <v>14</v>
      </c>
      <c r="P5" s="13"/>
      <c r="Q5" s="13"/>
      <c r="R5" s="13"/>
      <c r="S5" s="13"/>
      <c r="T5" s="13"/>
      <c r="U5" s="12"/>
    </row>
    <row r="6" spans="1:23" ht="28" customHeight="1" x14ac:dyDescent="0.2">
      <c r="A6" s="11">
        <v>1</v>
      </c>
      <c r="B6" s="11"/>
      <c r="C6" s="15">
        <v>60.268839801366781</v>
      </c>
      <c r="D6" s="13"/>
      <c r="E6" s="13">
        <v>27</v>
      </c>
      <c r="F6" s="13">
        <v>24</v>
      </c>
      <c r="G6" s="13">
        <v>29</v>
      </c>
      <c r="H6" s="15">
        <f t="shared" ref="H6:H18" si="0">(E6+F6+G6)/3/40*100</f>
        <v>66.666666666666671</v>
      </c>
      <c r="I6" s="13"/>
      <c r="J6" s="13">
        <v>32</v>
      </c>
      <c r="K6" s="13">
        <v>31</v>
      </c>
      <c r="L6" s="13">
        <v>33</v>
      </c>
      <c r="M6" s="15">
        <v>48.024891774891778</v>
      </c>
      <c r="N6" s="13"/>
      <c r="O6" s="15">
        <v>67.5</v>
      </c>
      <c r="P6" s="13"/>
      <c r="Q6" s="13">
        <v>1</v>
      </c>
      <c r="R6" s="13"/>
      <c r="S6" s="11"/>
      <c r="T6" s="11"/>
      <c r="U6" s="12"/>
    </row>
    <row r="7" spans="1:23" ht="28" customHeight="1" x14ac:dyDescent="0.2">
      <c r="A7" s="11">
        <f>A6+1</f>
        <v>2</v>
      </c>
      <c r="B7" s="11"/>
      <c r="C7" s="15">
        <v>95.314327485380119</v>
      </c>
      <c r="D7" s="13"/>
      <c r="E7" s="13">
        <v>30</v>
      </c>
      <c r="F7" s="13">
        <v>30</v>
      </c>
      <c r="G7" s="13">
        <v>34</v>
      </c>
      <c r="H7" s="15">
        <f t="shared" si="0"/>
        <v>78.333333333333329</v>
      </c>
      <c r="I7" s="13"/>
      <c r="J7" s="13">
        <v>41</v>
      </c>
      <c r="K7" s="13">
        <v>66</v>
      </c>
      <c r="L7" s="13">
        <v>66</v>
      </c>
      <c r="M7" s="15">
        <v>83.777056277056289</v>
      </c>
      <c r="N7" s="13"/>
      <c r="O7" s="15">
        <v>87.5</v>
      </c>
      <c r="P7" s="13"/>
      <c r="Q7" s="13">
        <v>0</v>
      </c>
      <c r="R7" s="13"/>
      <c r="S7" s="11"/>
      <c r="T7" s="11"/>
      <c r="U7" s="12"/>
      <c r="V7" s="3"/>
      <c r="W7" s="3"/>
    </row>
    <row r="8" spans="1:23" ht="28" customHeight="1" x14ac:dyDescent="0.2">
      <c r="A8" s="11">
        <f t="shared" ref="A8:A66" si="1">A7+1</f>
        <v>3</v>
      </c>
      <c r="B8" s="11"/>
      <c r="C8" s="15">
        <v>89.315226471977056</v>
      </c>
      <c r="D8" s="13"/>
      <c r="E8" s="13">
        <v>38</v>
      </c>
      <c r="F8" s="13">
        <v>33</v>
      </c>
      <c r="G8" s="13">
        <v>35</v>
      </c>
      <c r="H8" s="15">
        <f t="shared" si="0"/>
        <v>88.333333333333343</v>
      </c>
      <c r="I8" s="13"/>
      <c r="J8" s="13">
        <v>43</v>
      </c>
      <c r="K8" s="13">
        <v>74</v>
      </c>
      <c r="L8" s="13">
        <v>57</v>
      </c>
      <c r="M8" s="15">
        <v>84.03679653679653</v>
      </c>
      <c r="N8" s="13"/>
      <c r="O8" s="15">
        <v>92.5</v>
      </c>
      <c r="P8" s="13"/>
      <c r="Q8" s="13">
        <v>4</v>
      </c>
      <c r="R8" s="13"/>
      <c r="S8" s="11"/>
      <c r="T8" s="11"/>
      <c r="U8" s="12"/>
      <c r="V8" s="3"/>
      <c r="W8" s="3"/>
    </row>
    <row r="9" spans="1:23" ht="28" customHeight="1" x14ac:dyDescent="0.2">
      <c r="A9" s="11">
        <f t="shared" si="1"/>
        <v>4</v>
      </c>
      <c r="B9" s="11"/>
      <c r="C9" s="15">
        <v>95.300842686426208</v>
      </c>
      <c r="D9" s="13"/>
      <c r="E9" s="13">
        <v>36</v>
      </c>
      <c r="F9" s="13">
        <v>37</v>
      </c>
      <c r="G9" s="13">
        <v>33</v>
      </c>
      <c r="H9" s="15">
        <f t="shared" si="0"/>
        <v>88.333333333333343</v>
      </c>
      <c r="I9" s="13"/>
      <c r="J9" s="13">
        <v>51</v>
      </c>
      <c r="K9" s="13">
        <v>72</v>
      </c>
      <c r="L9" s="13">
        <v>60</v>
      </c>
      <c r="M9" s="15">
        <v>89.480519480519476</v>
      </c>
      <c r="N9" s="13"/>
      <c r="O9" s="15">
        <v>97.5</v>
      </c>
      <c r="P9" s="13"/>
      <c r="Q9" s="13">
        <v>2</v>
      </c>
      <c r="R9" s="13"/>
      <c r="S9" s="11"/>
      <c r="T9" s="11"/>
      <c r="U9" s="12"/>
      <c r="V9" s="3"/>
      <c r="W9" s="3"/>
    </row>
    <row r="10" spans="1:23" ht="28" customHeight="1" x14ac:dyDescent="0.2">
      <c r="A10" s="11">
        <f t="shared" si="1"/>
        <v>5</v>
      </c>
      <c r="B10" s="11"/>
      <c r="C10" s="15">
        <v>62.09295884639134</v>
      </c>
      <c r="D10" s="13"/>
      <c r="E10" s="13">
        <v>15</v>
      </c>
      <c r="F10" s="13">
        <v>24</v>
      </c>
      <c r="G10" s="13">
        <v>28</v>
      </c>
      <c r="H10" s="15">
        <f t="shared" si="0"/>
        <v>55.833333333333336</v>
      </c>
      <c r="I10" s="13"/>
      <c r="J10" s="13">
        <v>29</v>
      </c>
      <c r="K10" s="13">
        <v>50</v>
      </c>
      <c r="L10" s="13">
        <v>58</v>
      </c>
      <c r="M10" s="15">
        <v>66.028138528138541</v>
      </c>
      <c r="N10" s="13"/>
      <c r="O10" s="15">
        <v>67.5</v>
      </c>
      <c r="P10" s="13"/>
      <c r="Q10" s="13">
        <v>5</v>
      </c>
      <c r="R10" s="13"/>
      <c r="S10" s="11"/>
      <c r="T10" s="11"/>
      <c r="U10" s="12"/>
      <c r="V10" s="3"/>
      <c r="W10" s="3"/>
    </row>
    <row r="11" spans="1:23" ht="28" customHeight="1" x14ac:dyDescent="0.2">
      <c r="A11" s="11">
        <f t="shared" si="1"/>
        <v>6</v>
      </c>
      <c r="B11" s="11"/>
      <c r="C11" s="15">
        <v>83.59857978279031</v>
      </c>
      <c r="D11" s="13"/>
      <c r="E11" s="13">
        <v>24</v>
      </c>
      <c r="F11" s="13">
        <v>27</v>
      </c>
      <c r="G11" s="13">
        <v>27</v>
      </c>
      <c r="H11" s="15">
        <f t="shared" si="0"/>
        <v>65</v>
      </c>
      <c r="I11" s="13"/>
      <c r="J11" s="13">
        <v>45</v>
      </c>
      <c r="K11" s="13">
        <v>67</v>
      </c>
      <c r="L11" s="13">
        <v>50</v>
      </c>
      <c r="M11" s="15">
        <v>78.998917748917748</v>
      </c>
      <c r="N11" s="13"/>
      <c r="O11" s="15">
        <v>70</v>
      </c>
      <c r="P11" s="13"/>
      <c r="Q11" s="13">
        <v>4</v>
      </c>
      <c r="R11" s="13"/>
      <c r="S11" s="11"/>
      <c r="T11" s="11"/>
      <c r="U11" s="12"/>
      <c r="V11" s="3"/>
      <c r="W11" s="3"/>
    </row>
    <row r="12" spans="1:23" ht="28" customHeight="1" x14ac:dyDescent="0.2">
      <c r="A12" s="11">
        <f t="shared" si="1"/>
        <v>7</v>
      </c>
      <c r="B12" s="11"/>
      <c r="C12" s="15">
        <v>81.533569949719009</v>
      </c>
      <c r="D12" s="13"/>
      <c r="E12" s="13">
        <v>29</v>
      </c>
      <c r="F12" s="13">
        <v>26</v>
      </c>
      <c r="G12" s="13">
        <v>29</v>
      </c>
      <c r="H12" s="15">
        <f t="shared" si="0"/>
        <v>70</v>
      </c>
      <c r="I12" s="13"/>
      <c r="J12" s="13">
        <v>39</v>
      </c>
      <c r="K12" s="13">
        <v>54</v>
      </c>
      <c r="L12" s="13">
        <v>52</v>
      </c>
      <c r="M12" s="15">
        <v>70.898268398268399</v>
      </c>
      <c r="N12" s="13"/>
      <c r="O12" s="15">
        <v>67.5</v>
      </c>
      <c r="P12" s="13"/>
      <c r="Q12" s="13">
        <v>0</v>
      </c>
      <c r="R12" s="13"/>
      <c r="S12" s="11"/>
      <c r="T12" s="11"/>
      <c r="U12" s="12"/>
      <c r="V12" s="3"/>
      <c r="W12" s="3"/>
    </row>
    <row r="13" spans="1:23" ht="28" customHeight="1" x14ac:dyDescent="0.2">
      <c r="A13" s="11">
        <f t="shared" si="1"/>
        <v>8</v>
      </c>
      <c r="B13" s="11"/>
      <c r="C13" s="15">
        <v>71.878181478541052</v>
      </c>
      <c r="D13" s="13"/>
      <c r="E13" s="13">
        <v>16</v>
      </c>
      <c r="F13" s="13">
        <v>23</v>
      </c>
      <c r="G13" s="13">
        <v>22</v>
      </c>
      <c r="H13" s="15">
        <f t="shared" si="0"/>
        <v>50.833333333333329</v>
      </c>
      <c r="I13" s="13"/>
      <c r="J13" s="13">
        <v>37</v>
      </c>
      <c r="K13" s="13">
        <v>54</v>
      </c>
      <c r="L13" s="13">
        <v>46</v>
      </c>
      <c r="M13" s="15">
        <v>66.82900432900432</v>
      </c>
      <c r="N13" s="13"/>
      <c r="O13" s="15">
        <v>37.5</v>
      </c>
      <c r="P13" s="13"/>
      <c r="Q13" s="13">
        <v>6</v>
      </c>
      <c r="R13" s="13"/>
      <c r="S13" s="11"/>
      <c r="T13" s="11"/>
      <c r="U13" s="12"/>
      <c r="V13" s="3"/>
      <c r="W13" s="3"/>
    </row>
    <row r="14" spans="1:23" ht="28" customHeight="1" x14ac:dyDescent="0.2">
      <c r="A14" s="11">
        <f t="shared" si="1"/>
        <v>9</v>
      </c>
      <c r="B14" s="11"/>
      <c r="C14" s="15">
        <v>59.507172434191069</v>
      </c>
      <c r="D14" s="13"/>
      <c r="E14" s="13">
        <v>21</v>
      </c>
      <c r="F14" s="13">
        <v>27</v>
      </c>
      <c r="G14" s="13">
        <v>26</v>
      </c>
      <c r="H14" s="15">
        <f t="shared" si="0"/>
        <v>61.666666666666671</v>
      </c>
      <c r="I14" s="13"/>
      <c r="J14" s="13">
        <v>45</v>
      </c>
      <c r="K14" s="13">
        <v>47</v>
      </c>
      <c r="L14" s="13">
        <v>41</v>
      </c>
      <c r="M14" s="15">
        <v>66.379870129870127</v>
      </c>
      <c r="N14" s="13"/>
      <c r="O14" s="15">
        <v>52.5</v>
      </c>
      <c r="P14" s="13"/>
      <c r="Q14" s="13">
        <v>0</v>
      </c>
      <c r="R14" s="13"/>
      <c r="S14" s="11"/>
      <c r="T14" s="11"/>
      <c r="U14" s="12"/>
      <c r="V14" s="3"/>
      <c r="W14" s="3"/>
    </row>
    <row r="15" spans="1:23" ht="28" customHeight="1" x14ac:dyDescent="0.2">
      <c r="A15" s="11">
        <f t="shared" si="1"/>
        <v>10</v>
      </c>
      <c r="B15" s="11"/>
      <c r="C15" s="15">
        <v>85.684410301115093</v>
      </c>
      <c r="D15" s="13"/>
      <c r="E15" s="13">
        <v>21</v>
      </c>
      <c r="F15" s="13">
        <v>23</v>
      </c>
      <c r="G15" s="13">
        <v>26</v>
      </c>
      <c r="H15" s="15">
        <f t="shared" si="0"/>
        <v>58.333333333333329</v>
      </c>
      <c r="I15" s="13"/>
      <c r="J15" s="13">
        <v>35</v>
      </c>
      <c r="K15" s="13">
        <v>50</v>
      </c>
      <c r="L15" s="13">
        <v>54</v>
      </c>
      <c r="M15" s="15">
        <v>67.759740259740255</v>
      </c>
      <c r="N15" s="13"/>
      <c r="O15" s="15">
        <v>52.5</v>
      </c>
      <c r="P15" s="13"/>
      <c r="Q15" s="13">
        <v>1</v>
      </c>
      <c r="R15" s="13"/>
      <c r="S15" s="11"/>
      <c r="T15" s="11"/>
      <c r="U15" s="12"/>
      <c r="V15" s="3"/>
      <c r="W15" s="3"/>
    </row>
    <row r="16" spans="1:23" ht="28" customHeight="1" x14ac:dyDescent="0.2">
      <c r="A16" s="11">
        <f t="shared" si="1"/>
        <v>11</v>
      </c>
      <c r="B16" s="11"/>
      <c r="C16" s="15">
        <v>92.391485961280011</v>
      </c>
      <c r="D16" s="13"/>
      <c r="E16" s="13">
        <v>30</v>
      </c>
      <c r="F16" s="13">
        <v>29</v>
      </c>
      <c r="G16" s="13">
        <v>30</v>
      </c>
      <c r="H16" s="15">
        <f t="shared" si="0"/>
        <v>74.166666666666671</v>
      </c>
      <c r="I16" s="13"/>
      <c r="J16" s="13">
        <v>43</v>
      </c>
      <c r="K16" s="13">
        <v>69</v>
      </c>
      <c r="L16" s="13">
        <v>54</v>
      </c>
      <c r="M16" s="15">
        <v>80.524891774891785</v>
      </c>
      <c r="N16" s="13"/>
      <c r="O16" s="15">
        <v>82.5</v>
      </c>
      <c r="P16" s="13"/>
      <c r="Q16" s="13">
        <v>2</v>
      </c>
      <c r="R16" s="13"/>
      <c r="S16" s="11"/>
      <c r="T16" s="11"/>
      <c r="U16" s="12"/>
      <c r="V16" s="3"/>
      <c r="W16" s="3"/>
    </row>
    <row r="17" spans="1:23" ht="28" customHeight="1" x14ac:dyDescent="0.2">
      <c r="A17" s="11">
        <f t="shared" si="1"/>
        <v>12</v>
      </c>
      <c r="B17" s="11"/>
      <c r="C17" s="15">
        <v>32.396168993913356</v>
      </c>
      <c r="D17" s="13"/>
      <c r="E17" s="13">
        <v>17</v>
      </c>
      <c r="F17" s="13">
        <v>19</v>
      </c>
      <c r="G17" s="13">
        <v>25</v>
      </c>
      <c r="H17" s="15">
        <f t="shared" si="0"/>
        <v>50.833333333333329</v>
      </c>
      <c r="I17" s="13"/>
      <c r="J17" s="13">
        <v>29</v>
      </c>
      <c r="K17" s="13">
        <v>42</v>
      </c>
      <c r="L17" s="13">
        <v>52</v>
      </c>
      <c r="M17" s="15">
        <v>59.837662337662337</v>
      </c>
      <c r="N17" s="13"/>
      <c r="O17" s="15">
        <v>45</v>
      </c>
      <c r="P17" s="13"/>
      <c r="Q17" s="13">
        <v>3</v>
      </c>
      <c r="R17" s="13"/>
      <c r="S17" s="11"/>
      <c r="T17" s="11"/>
      <c r="U17" s="12"/>
      <c r="V17" s="3"/>
      <c r="W17" s="3"/>
    </row>
    <row r="18" spans="1:23" ht="28" customHeight="1" x14ac:dyDescent="0.2">
      <c r="A18" s="11">
        <f t="shared" si="1"/>
        <v>13</v>
      </c>
      <c r="B18" s="11"/>
      <c r="C18" s="15">
        <v>64.242178946330625</v>
      </c>
      <c r="D18" s="13"/>
      <c r="E18" s="13">
        <v>19</v>
      </c>
      <c r="F18" s="13">
        <v>24</v>
      </c>
      <c r="G18" s="13">
        <v>29</v>
      </c>
      <c r="H18" s="15">
        <f t="shared" si="0"/>
        <v>60</v>
      </c>
      <c r="I18" s="13"/>
      <c r="J18" s="13">
        <v>33</v>
      </c>
      <c r="K18" s="13">
        <v>36</v>
      </c>
      <c r="L18" s="13">
        <v>54</v>
      </c>
      <c r="M18" s="15">
        <v>60.714285714285722</v>
      </c>
      <c r="N18" s="13"/>
      <c r="O18" s="15">
        <v>42.5</v>
      </c>
      <c r="P18" s="13"/>
      <c r="Q18" s="13">
        <v>4</v>
      </c>
      <c r="R18" s="13"/>
      <c r="S18" s="11"/>
      <c r="T18" s="11"/>
      <c r="U18" s="12"/>
      <c r="V18" s="3"/>
      <c r="W18" s="3"/>
    </row>
    <row r="19" spans="1:23" ht="28" customHeight="1" x14ac:dyDescent="0.2">
      <c r="A19" s="11">
        <f t="shared" si="1"/>
        <v>14</v>
      </c>
      <c r="B19" s="11"/>
      <c r="C19" s="15">
        <v>78.173892523516571</v>
      </c>
      <c r="D19" s="13"/>
      <c r="E19" s="13">
        <v>19</v>
      </c>
      <c r="F19" s="13">
        <v>33</v>
      </c>
      <c r="G19" s="13">
        <v>29</v>
      </c>
      <c r="H19" s="15">
        <f t="shared" ref="H19:H30" si="2">(E19+F19+G19)/3/40*100</f>
        <v>67.5</v>
      </c>
      <c r="I19" s="13"/>
      <c r="J19" s="13">
        <v>38</v>
      </c>
      <c r="K19" s="13">
        <v>51</v>
      </c>
      <c r="L19" s="13">
        <v>55</v>
      </c>
      <c r="M19" s="15">
        <v>72.485431235431236</v>
      </c>
      <c r="N19" s="13"/>
      <c r="O19" s="15">
        <v>65</v>
      </c>
      <c r="P19" s="13"/>
      <c r="Q19" s="13">
        <v>1</v>
      </c>
      <c r="R19" s="13"/>
      <c r="S19" s="11"/>
      <c r="T19" s="11"/>
      <c r="U19" s="12"/>
    </row>
    <row r="20" spans="1:23" ht="28" customHeight="1" x14ac:dyDescent="0.2">
      <c r="A20" s="11">
        <f t="shared" si="1"/>
        <v>15</v>
      </c>
      <c r="B20" s="11"/>
      <c r="C20" s="15">
        <v>84.698412698412696</v>
      </c>
      <c r="D20" s="13"/>
      <c r="E20" s="13">
        <v>25</v>
      </c>
      <c r="F20" s="13">
        <v>28</v>
      </c>
      <c r="G20" s="13">
        <v>31</v>
      </c>
      <c r="H20" s="15">
        <f t="shared" si="2"/>
        <v>70</v>
      </c>
      <c r="I20" s="13"/>
      <c r="J20" s="13">
        <v>35</v>
      </c>
      <c r="K20" s="13">
        <v>55</v>
      </c>
      <c r="L20" s="13">
        <v>57</v>
      </c>
      <c r="M20" s="15">
        <v>73.359557109557102</v>
      </c>
      <c r="N20" s="13"/>
      <c r="O20" s="15">
        <v>52.5</v>
      </c>
      <c r="P20" s="13"/>
      <c r="Q20" s="13">
        <v>0</v>
      </c>
      <c r="R20" s="13"/>
      <c r="S20" s="11"/>
      <c r="T20" s="11"/>
      <c r="U20" s="12"/>
    </row>
    <row r="21" spans="1:23" ht="28" customHeight="1" x14ac:dyDescent="0.2">
      <c r="A21" s="11">
        <f t="shared" si="1"/>
        <v>16</v>
      </c>
      <c r="B21" s="11"/>
      <c r="C21" s="15">
        <v>89.042606516290732</v>
      </c>
      <c r="D21" s="13"/>
      <c r="E21" s="13">
        <v>26</v>
      </c>
      <c r="F21" s="13">
        <v>24</v>
      </c>
      <c r="G21" s="13">
        <v>20</v>
      </c>
      <c r="H21" s="15">
        <f t="shared" si="2"/>
        <v>58.333333333333329</v>
      </c>
      <c r="I21" s="13"/>
      <c r="J21" s="13">
        <v>37</v>
      </c>
      <c r="K21" s="13">
        <v>48</v>
      </c>
      <c r="L21" s="13">
        <v>43</v>
      </c>
      <c r="M21" s="15">
        <v>64.47552447552448</v>
      </c>
      <c r="N21" s="13"/>
      <c r="O21" s="15">
        <v>52.5</v>
      </c>
      <c r="P21" s="13"/>
      <c r="Q21" s="13">
        <v>3</v>
      </c>
      <c r="R21" s="13"/>
      <c r="S21" s="11"/>
      <c r="T21" s="11"/>
      <c r="U21" s="12"/>
    </row>
    <row r="22" spans="1:23" ht="28" customHeight="1" x14ac:dyDescent="0.2">
      <c r="A22" s="11">
        <f t="shared" si="1"/>
        <v>17</v>
      </c>
      <c r="B22" s="11"/>
      <c r="C22" s="15">
        <v>0</v>
      </c>
      <c r="D22" s="13"/>
      <c r="E22" s="13">
        <v>0</v>
      </c>
      <c r="F22" s="13">
        <v>0</v>
      </c>
      <c r="G22" s="13">
        <v>0</v>
      </c>
      <c r="H22" s="15">
        <f t="shared" si="2"/>
        <v>0</v>
      </c>
      <c r="I22" s="13"/>
      <c r="J22" s="13">
        <v>0</v>
      </c>
      <c r="K22" s="13">
        <v>0</v>
      </c>
      <c r="L22" s="13">
        <v>0</v>
      </c>
      <c r="M22" s="15">
        <v>0</v>
      </c>
      <c r="N22" s="13"/>
      <c r="O22" s="15">
        <v>0</v>
      </c>
      <c r="P22" s="13"/>
      <c r="Q22" s="13">
        <v>18</v>
      </c>
      <c r="R22" s="13"/>
      <c r="S22" s="11"/>
      <c r="T22" s="11"/>
      <c r="U22" s="12"/>
    </row>
    <row r="23" spans="1:23" ht="28" customHeight="1" x14ac:dyDescent="0.2">
      <c r="A23" s="11">
        <f t="shared" si="1"/>
        <v>18</v>
      </c>
      <c r="B23" s="11"/>
      <c r="C23" s="15">
        <v>90.625551975176037</v>
      </c>
      <c r="D23" s="13"/>
      <c r="E23" s="13">
        <v>26</v>
      </c>
      <c r="F23" s="13">
        <v>27</v>
      </c>
      <c r="G23" s="13">
        <v>24</v>
      </c>
      <c r="H23" s="15">
        <f t="shared" si="2"/>
        <v>64.166666666666671</v>
      </c>
      <c r="I23" s="13"/>
      <c r="J23" s="13">
        <v>40</v>
      </c>
      <c r="K23" s="13">
        <v>53</v>
      </c>
      <c r="L23" s="13">
        <v>27</v>
      </c>
      <c r="M23" s="15">
        <v>60.171911421911418</v>
      </c>
      <c r="N23" s="13"/>
      <c r="O23" s="15">
        <v>65</v>
      </c>
      <c r="P23" s="13"/>
      <c r="Q23" s="13">
        <v>4</v>
      </c>
      <c r="R23" s="13"/>
      <c r="S23" s="11"/>
      <c r="T23" s="11"/>
      <c r="U23" s="12"/>
    </row>
    <row r="24" spans="1:23" ht="28" customHeight="1" x14ac:dyDescent="0.2">
      <c r="A24" s="11">
        <f t="shared" si="1"/>
        <v>19</v>
      </c>
      <c r="B24" s="11"/>
      <c r="C24" s="15">
        <v>76.004121328165127</v>
      </c>
      <c r="D24" s="13"/>
      <c r="E24" s="13">
        <v>27</v>
      </c>
      <c r="F24" s="13">
        <v>21</v>
      </c>
      <c r="G24" s="13">
        <v>29</v>
      </c>
      <c r="H24" s="15">
        <f t="shared" si="2"/>
        <v>64.166666666666671</v>
      </c>
      <c r="I24" s="13"/>
      <c r="J24" s="13">
        <v>43</v>
      </c>
      <c r="K24" s="13">
        <v>54</v>
      </c>
      <c r="L24" s="13">
        <v>53</v>
      </c>
      <c r="M24" s="15">
        <v>75.740093240093245</v>
      </c>
      <c r="N24" s="13"/>
      <c r="O24" s="15">
        <v>57.499999999999993</v>
      </c>
      <c r="P24" s="13"/>
      <c r="Q24" s="13">
        <v>4</v>
      </c>
      <c r="R24" s="13"/>
      <c r="S24" s="11"/>
      <c r="T24" s="11"/>
      <c r="U24" s="12"/>
    </row>
    <row r="25" spans="1:23" ht="28" customHeight="1" x14ac:dyDescent="0.2">
      <c r="A25" s="11">
        <f t="shared" si="1"/>
        <v>20</v>
      </c>
      <c r="B25" s="11"/>
      <c r="C25" s="15">
        <v>83.95026527357355</v>
      </c>
      <c r="D25" s="13"/>
      <c r="E25" s="13">
        <v>23</v>
      </c>
      <c r="F25" s="13">
        <v>22</v>
      </c>
      <c r="G25" s="13">
        <v>25</v>
      </c>
      <c r="H25" s="15">
        <f t="shared" si="2"/>
        <v>58.333333333333329</v>
      </c>
      <c r="I25" s="13"/>
      <c r="J25" s="13">
        <v>45</v>
      </c>
      <c r="K25" s="13">
        <v>54</v>
      </c>
      <c r="L25" s="13">
        <v>31</v>
      </c>
      <c r="M25" s="15">
        <v>65.670163170163178</v>
      </c>
      <c r="N25" s="13"/>
      <c r="O25" s="15">
        <v>32.5</v>
      </c>
      <c r="P25" s="13"/>
      <c r="Q25" s="13">
        <v>2</v>
      </c>
      <c r="R25" s="13"/>
      <c r="S25" s="11"/>
      <c r="T25" s="11"/>
      <c r="U25" s="12"/>
    </row>
    <row r="26" spans="1:23" ht="28" customHeight="1" x14ac:dyDescent="0.2">
      <c r="A26" s="11">
        <f t="shared" si="1"/>
        <v>21</v>
      </c>
      <c r="B26" s="11"/>
      <c r="C26" s="15">
        <v>68.912649589341328</v>
      </c>
      <c r="D26" s="13"/>
      <c r="E26" s="13">
        <v>27</v>
      </c>
      <c r="F26" s="13">
        <v>28</v>
      </c>
      <c r="G26" s="13">
        <v>28</v>
      </c>
      <c r="H26" s="15">
        <f t="shared" si="2"/>
        <v>69.166666666666671</v>
      </c>
      <c r="I26" s="13"/>
      <c r="J26" s="13">
        <v>41</v>
      </c>
      <c r="K26" s="13">
        <v>58</v>
      </c>
      <c r="L26" s="13">
        <v>41</v>
      </c>
      <c r="M26" s="15">
        <v>70.040792540792523</v>
      </c>
      <c r="N26" s="13"/>
      <c r="O26" s="15">
        <v>45</v>
      </c>
      <c r="P26" s="13"/>
      <c r="Q26" s="13">
        <v>2</v>
      </c>
      <c r="R26" s="13"/>
      <c r="S26" s="11"/>
      <c r="T26" s="11"/>
      <c r="U26" s="12"/>
    </row>
    <row r="27" spans="1:23" ht="28" customHeight="1" x14ac:dyDescent="0.2">
      <c r="A27" s="11">
        <f t="shared" si="1"/>
        <v>22</v>
      </c>
      <c r="B27" s="11"/>
      <c r="C27" s="15">
        <v>31.088435374149658</v>
      </c>
      <c r="D27" s="13"/>
      <c r="E27" s="13">
        <v>20</v>
      </c>
      <c r="F27" s="13">
        <v>26</v>
      </c>
      <c r="G27" s="13">
        <v>25</v>
      </c>
      <c r="H27" s="15">
        <f t="shared" si="2"/>
        <v>59.166666666666664</v>
      </c>
      <c r="I27" s="13"/>
      <c r="J27" s="13">
        <v>43</v>
      </c>
      <c r="K27" s="13">
        <v>48</v>
      </c>
      <c r="L27" s="13">
        <v>53</v>
      </c>
      <c r="M27" s="15">
        <v>73.240093240093231</v>
      </c>
      <c r="N27" s="13"/>
      <c r="O27" s="15">
        <v>52.5</v>
      </c>
      <c r="P27" s="13"/>
      <c r="Q27" s="13">
        <v>18</v>
      </c>
      <c r="R27" s="13"/>
      <c r="S27" s="11"/>
      <c r="T27" s="11"/>
      <c r="U27" s="12"/>
    </row>
    <row r="28" spans="1:23" ht="28" customHeight="1" x14ac:dyDescent="0.2">
      <c r="A28" s="11">
        <f t="shared" si="1"/>
        <v>23</v>
      </c>
      <c r="B28" s="11"/>
      <c r="C28" s="15">
        <v>75.0862545975328</v>
      </c>
      <c r="D28" s="13"/>
      <c r="E28" s="13">
        <v>26</v>
      </c>
      <c r="F28" s="13">
        <v>24</v>
      </c>
      <c r="G28" s="13">
        <v>33</v>
      </c>
      <c r="H28" s="15">
        <f t="shared" si="2"/>
        <v>69.166666666666671</v>
      </c>
      <c r="I28" s="13"/>
      <c r="J28" s="13">
        <v>0</v>
      </c>
      <c r="K28" s="13">
        <v>52</v>
      </c>
      <c r="L28" s="13">
        <v>38</v>
      </c>
      <c r="M28" s="15">
        <v>41.15384615384616</v>
      </c>
      <c r="N28" s="13"/>
      <c r="O28" s="15">
        <v>42.5</v>
      </c>
      <c r="P28" s="13"/>
      <c r="Q28" s="13">
        <v>5</v>
      </c>
      <c r="R28" s="13"/>
      <c r="S28" s="11"/>
      <c r="T28" s="11"/>
      <c r="U28" s="12"/>
    </row>
    <row r="29" spans="1:23" ht="28" customHeight="1" x14ac:dyDescent="0.2">
      <c r="A29" s="11">
        <f t="shared" si="1"/>
        <v>24</v>
      </c>
      <c r="B29" s="11"/>
      <c r="C29" s="15">
        <v>95.970760233918128</v>
      </c>
      <c r="D29" s="13"/>
      <c r="E29" s="13">
        <v>28</v>
      </c>
      <c r="F29" s="13">
        <v>28</v>
      </c>
      <c r="G29" s="13">
        <v>32</v>
      </c>
      <c r="H29" s="15">
        <f t="shared" si="2"/>
        <v>73.333333333333329</v>
      </c>
      <c r="I29" s="13"/>
      <c r="J29" s="13">
        <v>43</v>
      </c>
      <c r="K29" s="13">
        <v>74</v>
      </c>
      <c r="L29" s="13">
        <v>57</v>
      </c>
      <c r="M29" s="15">
        <v>86.124708624708632</v>
      </c>
      <c r="N29" s="13"/>
      <c r="O29" s="15">
        <v>77.5</v>
      </c>
      <c r="P29" s="13"/>
      <c r="Q29" s="13">
        <v>0</v>
      </c>
      <c r="R29" s="13"/>
      <c r="S29" s="11"/>
      <c r="T29" s="11"/>
      <c r="U29" s="12"/>
    </row>
    <row r="30" spans="1:23" ht="28" customHeight="1" x14ac:dyDescent="0.2">
      <c r="A30" s="11">
        <f t="shared" si="1"/>
        <v>25</v>
      </c>
      <c r="B30" s="11"/>
      <c r="C30" s="15">
        <v>93.605442176870753</v>
      </c>
      <c r="D30" s="13"/>
      <c r="E30" s="13">
        <v>24</v>
      </c>
      <c r="F30" s="13">
        <v>33</v>
      </c>
      <c r="G30" s="13">
        <v>37</v>
      </c>
      <c r="H30" s="15">
        <f t="shared" si="2"/>
        <v>78.333333333333329</v>
      </c>
      <c r="I30" s="13"/>
      <c r="J30" s="13">
        <v>49</v>
      </c>
      <c r="K30" s="13">
        <v>66</v>
      </c>
      <c r="L30" s="13">
        <v>53</v>
      </c>
      <c r="M30" s="15">
        <v>84.376456876456857</v>
      </c>
      <c r="N30" s="13"/>
      <c r="O30" s="15">
        <v>60</v>
      </c>
      <c r="P30" s="13"/>
      <c r="Q30" s="13">
        <v>1</v>
      </c>
      <c r="R30" s="13"/>
      <c r="S30" s="11"/>
      <c r="T30" s="11"/>
      <c r="U30" s="12"/>
    </row>
    <row r="31" spans="1:23" ht="28" customHeight="1" x14ac:dyDescent="0.2">
      <c r="A31" s="11">
        <f t="shared" si="1"/>
        <v>26</v>
      </c>
      <c r="B31" s="11"/>
      <c r="C31" s="15">
        <v>74.80017659237609</v>
      </c>
      <c r="D31" s="13"/>
      <c r="E31" s="13">
        <v>31</v>
      </c>
      <c r="F31" s="13">
        <v>25</v>
      </c>
      <c r="G31" s="13">
        <v>30</v>
      </c>
      <c r="H31" s="15">
        <f t="shared" ref="H31:H40" si="3">(E31+F31+G31)/3/40*100</f>
        <v>71.666666666666671</v>
      </c>
      <c r="I31" s="13"/>
      <c r="J31" s="13">
        <v>45</v>
      </c>
      <c r="K31" s="13">
        <v>100</v>
      </c>
      <c r="L31" s="13">
        <v>45</v>
      </c>
      <c r="M31" s="15">
        <v>79.004329004329009</v>
      </c>
      <c r="N31" s="13"/>
      <c r="O31" s="15">
        <v>65</v>
      </c>
      <c r="P31" s="13"/>
      <c r="Q31" s="13">
        <v>1</v>
      </c>
      <c r="R31" s="13"/>
      <c r="S31" s="11"/>
      <c r="T31" s="11"/>
      <c r="U31" s="12"/>
    </row>
    <row r="32" spans="1:23" ht="28" customHeight="1" x14ac:dyDescent="0.2">
      <c r="A32" s="11">
        <f t="shared" si="1"/>
        <v>27</v>
      </c>
      <c r="B32" s="11"/>
      <c r="C32" s="15">
        <v>95.179738562091501</v>
      </c>
      <c r="D32" s="13"/>
      <c r="E32" s="13">
        <v>23</v>
      </c>
      <c r="F32" s="13">
        <v>27</v>
      </c>
      <c r="G32" s="13">
        <v>26</v>
      </c>
      <c r="H32" s="15">
        <f t="shared" si="3"/>
        <v>63.333333333333329</v>
      </c>
      <c r="I32" s="13"/>
      <c r="J32" s="13">
        <v>43</v>
      </c>
      <c r="K32" s="13">
        <v>96</v>
      </c>
      <c r="L32" s="13">
        <v>54</v>
      </c>
      <c r="M32" s="15">
        <v>80.865800865800878</v>
      </c>
      <c r="N32" s="13"/>
      <c r="O32" s="15">
        <v>60</v>
      </c>
      <c r="P32" s="13"/>
      <c r="Q32" s="13">
        <v>0</v>
      </c>
      <c r="R32" s="13"/>
      <c r="S32" s="11"/>
      <c r="T32" s="11"/>
      <c r="U32" s="12"/>
    </row>
    <row r="33" spans="1:21" ht="28" customHeight="1" x14ac:dyDescent="0.2">
      <c r="A33" s="11">
        <f t="shared" si="1"/>
        <v>28</v>
      </c>
      <c r="B33" s="11"/>
      <c r="C33" s="15">
        <v>47.51567293584101</v>
      </c>
      <c r="D33" s="13"/>
      <c r="E33" s="13">
        <v>28</v>
      </c>
      <c r="F33" s="13">
        <v>18</v>
      </c>
      <c r="G33" s="13">
        <v>31</v>
      </c>
      <c r="H33" s="15">
        <f t="shared" si="3"/>
        <v>64.166666666666671</v>
      </c>
      <c r="I33" s="13"/>
      <c r="J33" s="13">
        <v>47</v>
      </c>
      <c r="K33" s="13">
        <v>99</v>
      </c>
      <c r="L33" s="13">
        <v>40</v>
      </c>
      <c r="M33" s="15">
        <v>77.532467532467535</v>
      </c>
      <c r="N33" s="13"/>
      <c r="O33" s="15">
        <v>55.000000000000007</v>
      </c>
      <c r="P33" s="13"/>
      <c r="Q33" s="13">
        <v>5</v>
      </c>
      <c r="R33" s="13"/>
      <c r="S33" s="11"/>
      <c r="T33" s="11"/>
      <c r="U33" s="12"/>
    </row>
    <row r="34" spans="1:21" ht="28" customHeight="1" x14ac:dyDescent="0.2">
      <c r="A34" s="11">
        <f t="shared" si="1"/>
        <v>29</v>
      </c>
      <c r="B34" s="11"/>
      <c r="C34" s="15">
        <v>94.888888888888886</v>
      </c>
      <c r="D34" s="13"/>
      <c r="E34" s="13">
        <v>28</v>
      </c>
      <c r="F34" s="13">
        <v>30</v>
      </c>
      <c r="G34" s="13">
        <v>21</v>
      </c>
      <c r="H34" s="15">
        <f t="shared" si="3"/>
        <v>65.833333333333329</v>
      </c>
      <c r="I34" s="13"/>
      <c r="J34" s="13">
        <v>49</v>
      </c>
      <c r="K34" s="13">
        <v>93</v>
      </c>
      <c r="L34" s="13">
        <v>43</v>
      </c>
      <c r="M34" s="15">
        <v>78.354978354978357</v>
      </c>
      <c r="N34" s="13"/>
      <c r="O34" s="15">
        <v>57.499999999999993</v>
      </c>
      <c r="P34" s="13"/>
      <c r="Q34" s="13">
        <v>1</v>
      </c>
      <c r="R34" s="13"/>
      <c r="S34" s="11"/>
      <c r="T34" s="11"/>
      <c r="U34" s="12"/>
    </row>
    <row r="35" spans="1:21" ht="28" customHeight="1" x14ac:dyDescent="0.2">
      <c r="A35" s="11">
        <f t="shared" si="1"/>
        <v>30</v>
      </c>
      <c r="B35" s="11"/>
      <c r="C35" s="15">
        <v>60.915171865847796</v>
      </c>
      <c r="D35" s="13"/>
      <c r="E35" s="13">
        <v>25</v>
      </c>
      <c r="F35" s="13">
        <v>27</v>
      </c>
      <c r="G35" s="13">
        <v>25</v>
      </c>
      <c r="H35" s="15">
        <f t="shared" si="3"/>
        <v>64.166666666666671</v>
      </c>
      <c r="I35" s="13"/>
      <c r="J35" s="13">
        <v>39</v>
      </c>
      <c r="K35" s="13">
        <v>86</v>
      </c>
      <c r="L35" s="13">
        <v>53</v>
      </c>
      <c r="M35" s="15">
        <v>74.935064935064943</v>
      </c>
      <c r="N35" s="13"/>
      <c r="O35" s="15">
        <v>60</v>
      </c>
      <c r="P35" s="13"/>
      <c r="Q35" s="13">
        <v>6</v>
      </c>
      <c r="R35" s="13"/>
      <c r="S35" s="11"/>
      <c r="T35" s="11"/>
      <c r="U35" s="12"/>
    </row>
    <row r="36" spans="1:21" ht="28" customHeight="1" x14ac:dyDescent="0.2">
      <c r="A36" s="11">
        <f t="shared" si="1"/>
        <v>31</v>
      </c>
      <c r="B36" s="11"/>
      <c r="C36" s="15">
        <v>87.758167034929897</v>
      </c>
      <c r="D36" s="13"/>
      <c r="E36" s="13">
        <v>25</v>
      </c>
      <c r="F36" s="13">
        <v>16</v>
      </c>
      <c r="G36" s="13">
        <v>23</v>
      </c>
      <c r="H36" s="15">
        <f t="shared" si="3"/>
        <v>53.333333333333336</v>
      </c>
      <c r="I36" s="13"/>
      <c r="J36" s="13">
        <v>25</v>
      </c>
      <c r="K36" s="13">
        <v>97</v>
      </c>
      <c r="L36" s="13">
        <v>32</v>
      </c>
      <c r="M36" s="15">
        <v>59.78354978354978</v>
      </c>
      <c r="N36" s="13"/>
      <c r="O36" s="15">
        <v>47.5</v>
      </c>
      <c r="P36" s="13"/>
      <c r="Q36" s="13">
        <v>2</v>
      </c>
      <c r="R36" s="13"/>
      <c r="S36" s="11"/>
      <c r="T36" s="11"/>
      <c r="U36" s="12"/>
    </row>
    <row r="37" spans="1:21" ht="28" customHeight="1" x14ac:dyDescent="0.2">
      <c r="A37" s="11">
        <f t="shared" si="1"/>
        <v>32</v>
      </c>
      <c r="B37" s="11"/>
      <c r="C37" s="15">
        <v>67.841496018697327</v>
      </c>
      <c r="D37" s="13"/>
      <c r="E37" s="13">
        <v>21</v>
      </c>
      <c r="F37" s="13">
        <v>30</v>
      </c>
      <c r="G37" s="13">
        <v>31</v>
      </c>
      <c r="H37" s="15">
        <f t="shared" si="3"/>
        <v>68.333333333333329</v>
      </c>
      <c r="I37" s="13"/>
      <c r="J37" s="13">
        <v>32</v>
      </c>
      <c r="K37" s="13">
        <v>75</v>
      </c>
      <c r="L37" s="13">
        <v>35</v>
      </c>
      <c r="M37" s="15">
        <v>58.787878787878789</v>
      </c>
      <c r="N37" s="13"/>
      <c r="O37" s="15">
        <v>45</v>
      </c>
      <c r="P37" s="13"/>
      <c r="Q37" s="13">
        <v>2</v>
      </c>
      <c r="R37" s="13"/>
      <c r="S37" s="11"/>
      <c r="T37" s="11"/>
      <c r="U37" s="12"/>
    </row>
    <row r="38" spans="1:21" ht="28" customHeight="1" x14ac:dyDescent="0.2">
      <c r="A38" s="11">
        <f t="shared" si="1"/>
        <v>33</v>
      </c>
      <c r="B38" s="11"/>
      <c r="C38" s="15">
        <v>84.785491007997408</v>
      </c>
      <c r="D38" s="13"/>
      <c r="E38" s="13">
        <v>28</v>
      </c>
      <c r="F38" s="13">
        <v>27</v>
      </c>
      <c r="G38" s="13">
        <v>30</v>
      </c>
      <c r="H38" s="15">
        <f t="shared" si="3"/>
        <v>70.833333333333329</v>
      </c>
      <c r="I38" s="13"/>
      <c r="J38" s="13">
        <v>43</v>
      </c>
      <c r="K38" s="13">
        <v>94</v>
      </c>
      <c r="L38" s="13">
        <v>47</v>
      </c>
      <c r="M38" s="15">
        <v>76.926406926406926</v>
      </c>
      <c r="N38" s="13"/>
      <c r="O38" s="15">
        <v>55.000000000000007</v>
      </c>
      <c r="P38" s="13"/>
      <c r="Q38" s="13">
        <v>4</v>
      </c>
      <c r="R38" s="13"/>
      <c r="S38" s="11"/>
      <c r="T38" s="11"/>
      <c r="U38" s="12"/>
    </row>
    <row r="39" spans="1:21" ht="28" customHeight="1" x14ac:dyDescent="0.2">
      <c r="A39" s="11">
        <f t="shared" si="1"/>
        <v>34</v>
      </c>
      <c r="B39" s="11"/>
      <c r="C39" s="15">
        <v>58.166988534544238</v>
      </c>
      <c r="D39" s="13"/>
      <c r="E39" s="13">
        <v>16</v>
      </c>
      <c r="F39" s="13">
        <v>28</v>
      </c>
      <c r="G39" s="13">
        <v>26</v>
      </c>
      <c r="H39" s="15">
        <f t="shared" si="3"/>
        <v>58.333333333333329</v>
      </c>
      <c r="I39" s="13"/>
      <c r="J39" s="13">
        <v>41</v>
      </c>
      <c r="K39" s="13">
        <v>60</v>
      </c>
      <c r="L39" s="13">
        <v>41</v>
      </c>
      <c r="M39" s="15">
        <v>62.554112554112564</v>
      </c>
      <c r="N39" s="13"/>
      <c r="O39" s="15">
        <v>50</v>
      </c>
      <c r="P39" s="13"/>
      <c r="Q39" s="13">
        <v>3</v>
      </c>
      <c r="R39" s="13"/>
      <c r="S39" s="11"/>
      <c r="T39" s="11"/>
      <c r="U39" s="12"/>
    </row>
    <row r="40" spans="1:21" ht="28" customHeight="1" x14ac:dyDescent="0.2">
      <c r="A40" s="11">
        <f t="shared" si="1"/>
        <v>35</v>
      </c>
      <c r="B40" s="11"/>
      <c r="C40" s="15">
        <v>48.736697577581758</v>
      </c>
      <c r="D40" s="13"/>
      <c r="E40" s="13">
        <v>14</v>
      </c>
      <c r="F40" s="13">
        <v>25</v>
      </c>
      <c r="G40" s="13">
        <v>28</v>
      </c>
      <c r="H40" s="15">
        <f t="shared" si="3"/>
        <v>55.833333333333336</v>
      </c>
      <c r="I40" s="13"/>
      <c r="J40" s="13">
        <v>43</v>
      </c>
      <c r="K40" s="13">
        <v>69</v>
      </c>
      <c r="L40" s="13">
        <v>47</v>
      </c>
      <c r="M40" s="15">
        <v>69.350649350649348</v>
      </c>
      <c r="N40" s="13"/>
      <c r="O40" s="15">
        <v>42.5</v>
      </c>
      <c r="P40" s="13"/>
      <c r="Q40" s="13">
        <v>7</v>
      </c>
      <c r="R40" s="13"/>
      <c r="S40" s="11"/>
      <c r="T40" s="11"/>
      <c r="U40" s="12"/>
    </row>
    <row r="41" spans="1:21" ht="28" customHeight="1" x14ac:dyDescent="0.2">
      <c r="A41" s="11">
        <f t="shared" si="1"/>
        <v>36</v>
      </c>
      <c r="B41" s="11"/>
      <c r="C41" s="15">
        <v>90.690943043884232</v>
      </c>
      <c r="D41" s="13"/>
      <c r="E41" s="13">
        <v>32</v>
      </c>
      <c r="F41" s="13">
        <v>33</v>
      </c>
      <c r="G41" s="13">
        <v>33</v>
      </c>
      <c r="H41" s="15">
        <f>(E41+F41+G41)/3/40*100</f>
        <v>81.666666666666671</v>
      </c>
      <c r="I41" s="13"/>
      <c r="J41" s="13">
        <v>49</v>
      </c>
      <c r="K41" s="13">
        <v>106</v>
      </c>
      <c r="L41" s="13">
        <v>62</v>
      </c>
      <c r="M41" s="15">
        <v>91.341991341991331</v>
      </c>
      <c r="N41" s="13"/>
      <c r="O41" s="15">
        <v>80</v>
      </c>
      <c r="P41" s="13"/>
      <c r="Q41" s="13">
        <v>0</v>
      </c>
      <c r="R41" s="13"/>
      <c r="S41" s="11"/>
      <c r="T41" s="11"/>
      <c r="U41" s="12"/>
    </row>
    <row r="42" spans="1:21" ht="28" customHeight="1" x14ac:dyDescent="0.2">
      <c r="A42" s="11">
        <f t="shared" si="1"/>
        <v>37</v>
      </c>
      <c r="B42" s="11"/>
      <c r="C42" s="15">
        <v>59.55466244468802</v>
      </c>
      <c r="D42" s="13"/>
      <c r="E42" s="13">
        <v>27</v>
      </c>
      <c r="F42" s="13">
        <v>27</v>
      </c>
      <c r="G42" s="13">
        <v>28</v>
      </c>
      <c r="H42" s="15">
        <f>(E42+F42+G42)/3/40*100</f>
        <v>68.333333333333329</v>
      </c>
      <c r="I42" s="13"/>
      <c r="J42" s="13">
        <v>50</v>
      </c>
      <c r="K42" s="13">
        <v>67</v>
      </c>
      <c r="L42" s="13">
        <v>46</v>
      </c>
      <c r="M42" s="15">
        <v>69.985569985569981</v>
      </c>
      <c r="N42" s="13"/>
      <c r="O42" s="15">
        <v>62.5</v>
      </c>
      <c r="P42" s="13"/>
      <c r="Q42" s="13">
        <v>1</v>
      </c>
      <c r="R42" s="13"/>
      <c r="S42" s="11"/>
      <c r="T42" s="11"/>
      <c r="U42" s="12"/>
    </row>
    <row r="43" spans="1:21" ht="28" customHeight="1" x14ac:dyDescent="0.2">
      <c r="A43" s="11">
        <f t="shared" si="1"/>
        <v>38</v>
      </c>
      <c r="B43" s="11"/>
      <c r="C43" s="15">
        <v>88.939488839013876</v>
      </c>
      <c r="D43" s="13"/>
      <c r="E43" s="13">
        <v>33</v>
      </c>
      <c r="F43" s="13">
        <v>34</v>
      </c>
      <c r="G43" s="13">
        <v>30</v>
      </c>
      <c r="H43" s="15">
        <f>(E43+F43+G43)/3/40*100</f>
        <v>80.833333333333329</v>
      </c>
      <c r="I43" s="13"/>
      <c r="J43" s="13">
        <v>41</v>
      </c>
      <c r="K43" s="13">
        <v>94</v>
      </c>
      <c r="L43" s="13">
        <v>62</v>
      </c>
      <c r="M43" s="15">
        <v>80.786435786435774</v>
      </c>
      <c r="N43" s="13"/>
      <c r="O43" s="15">
        <v>82.5</v>
      </c>
      <c r="P43" s="13"/>
      <c r="Q43" s="13">
        <v>1</v>
      </c>
      <c r="R43" s="13"/>
      <c r="S43" s="11"/>
      <c r="T43" s="11"/>
      <c r="U43" s="12"/>
    </row>
    <row r="44" spans="1:21" ht="28" customHeight="1" x14ac:dyDescent="0.2">
      <c r="A44" s="11">
        <f t="shared" si="1"/>
        <v>39</v>
      </c>
      <c r="B44" s="11"/>
      <c r="C44" s="15">
        <v>96.767040149393083</v>
      </c>
      <c r="D44" s="13"/>
      <c r="E44" s="13">
        <v>27</v>
      </c>
      <c r="F44" s="13">
        <v>27</v>
      </c>
      <c r="G44" s="13">
        <v>35</v>
      </c>
      <c r="H44" s="15">
        <f>(E44+F44+G44)/3/40*100</f>
        <v>74.166666666666671</v>
      </c>
      <c r="I44" s="13"/>
      <c r="J44" s="13">
        <v>44</v>
      </c>
      <c r="K44" s="13">
        <v>100</v>
      </c>
      <c r="L44" s="13">
        <v>62</v>
      </c>
      <c r="M44" s="15">
        <v>84.271284271284259</v>
      </c>
      <c r="N44" s="13"/>
      <c r="O44" s="15">
        <v>62.5</v>
      </c>
      <c r="P44" s="13"/>
      <c r="Q44" s="13">
        <v>0</v>
      </c>
      <c r="R44" s="13"/>
      <c r="S44" s="11"/>
      <c r="T44" s="11"/>
      <c r="U44" s="12"/>
    </row>
    <row r="45" spans="1:21" ht="28" customHeight="1" x14ac:dyDescent="0.2">
      <c r="A45" s="11">
        <f t="shared" si="1"/>
        <v>40</v>
      </c>
      <c r="B45" s="11"/>
      <c r="C45" s="15">
        <v>79.020782225933857</v>
      </c>
      <c r="D45" s="13"/>
      <c r="E45" s="13">
        <v>16</v>
      </c>
      <c r="F45" s="13">
        <v>21</v>
      </c>
      <c r="G45" s="13">
        <v>29</v>
      </c>
      <c r="H45" s="15">
        <f t="shared" ref="H45:H53" si="4">(E45+F45+G45)/3/40*100</f>
        <v>55.000000000000007</v>
      </c>
      <c r="I45" s="13"/>
      <c r="J45" s="13">
        <v>31</v>
      </c>
      <c r="K45" s="13">
        <v>78</v>
      </c>
      <c r="L45" s="13">
        <v>40</v>
      </c>
      <c r="M45" s="15">
        <v>59.906204906204906</v>
      </c>
      <c r="N45" s="13"/>
      <c r="O45" s="15">
        <v>57.499999999999993</v>
      </c>
      <c r="P45" s="13"/>
      <c r="Q45" s="13">
        <v>4</v>
      </c>
      <c r="R45" s="13"/>
      <c r="S45" s="11"/>
      <c r="T45" s="11"/>
      <c r="U45" s="12"/>
    </row>
    <row r="46" spans="1:21" ht="28" customHeight="1" x14ac:dyDescent="0.2">
      <c r="A46" s="11">
        <f t="shared" si="1"/>
        <v>41</v>
      </c>
      <c r="B46" s="11"/>
      <c r="C46" s="15">
        <v>77.938342003468065</v>
      </c>
      <c r="D46" s="13"/>
      <c r="E46" s="13">
        <v>27</v>
      </c>
      <c r="F46" s="13">
        <v>28</v>
      </c>
      <c r="G46" s="13">
        <v>31</v>
      </c>
      <c r="H46" s="15">
        <f t="shared" si="4"/>
        <v>71.666666666666671</v>
      </c>
      <c r="I46" s="13"/>
      <c r="J46" s="13">
        <v>48</v>
      </c>
      <c r="K46" s="13">
        <v>96</v>
      </c>
      <c r="L46" s="13">
        <v>51</v>
      </c>
      <c r="M46" s="15">
        <v>80.043290043290057</v>
      </c>
      <c r="N46" s="13"/>
      <c r="O46" s="15">
        <v>55.000000000000007</v>
      </c>
      <c r="P46" s="13"/>
      <c r="Q46" s="13">
        <v>1</v>
      </c>
      <c r="R46" s="13"/>
      <c r="S46" s="11"/>
      <c r="T46" s="11"/>
      <c r="U46" s="12"/>
    </row>
    <row r="47" spans="1:21" ht="28" customHeight="1" x14ac:dyDescent="0.2">
      <c r="A47" s="11">
        <f t="shared" si="1"/>
        <v>42</v>
      </c>
      <c r="B47" s="11"/>
      <c r="C47" s="15">
        <v>93.421687515585944</v>
      </c>
      <c r="D47" s="13"/>
      <c r="E47" s="13">
        <v>36</v>
      </c>
      <c r="F47" s="13">
        <v>32</v>
      </c>
      <c r="G47" s="13">
        <v>34</v>
      </c>
      <c r="H47" s="15">
        <f t="shared" si="4"/>
        <v>85</v>
      </c>
      <c r="I47" s="13"/>
      <c r="J47" s="13">
        <v>56</v>
      </c>
      <c r="K47" s="13">
        <v>106</v>
      </c>
      <c r="L47" s="13">
        <v>60</v>
      </c>
      <c r="M47" s="15">
        <v>91.803751803751808</v>
      </c>
      <c r="N47" s="13"/>
      <c r="O47" s="15">
        <v>75</v>
      </c>
      <c r="P47" s="13"/>
      <c r="Q47" s="13">
        <v>1</v>
      </c>
      <c r="R47" s="13"/>
      <c r="S47" s="11"/>
      <c r="T47" s="11"/>
      <c r="U47" s="12"/>
    </row>
    <row r="48" spans="1:21" ht="28" customHeight="1" x14ac:dyDescent="0.2">
      <c r="A48" s="11">
        <f t="shared" si="1"/>
        <v>43</v>
      </c>
      <c r="B48" s="11"/>
      <c r="C48" s="15">
        <v>72.824506614239908</v>
      </c>
      <c r="D48" s="13"/>
      <c r="E48" s="13">
        <v>31</v>
      </c>
      <c r="F48" s="13">
        <v>34</v>
      </c>
      <c r="G48" s="13">
        <v>34</v>
      </c>
      <c r="H48" s="15">
        <f t="shared" si="4"/>
        <v>82.5</v>
      </c>
      <c r="I48" s="13"/>
      <c r="J48" s="13">
        <v>54</v>
      </c>
      <c r="K48" s="13">
        <v>104</v>
      </c>
      <c r="L48" s="13">
        <v>46</v>
      </c>
      <c r="M48" s="15">
        <v>83.419913419913428</v>
      </c>
      <c r="N48" s="13"/>
      <c r="O48" s="15">
        <v>60</v>
      </c>
      <c r="P48" s="13"/>
      <c r="Q48" s="13">
        <v>6</v>
      </c>
      <c r="R48" s="13"/>
      <c r="S48" s="11"/>
      <c r="T48" s="11"/>
      <c r="U48" s="12"/>
    </row>
    <row r="49" spans="1:21" ht="28" customHeight="1" x14ac:dyDescent="0.2">
      <c r="A49" s="11">
        <f t="shared" si="1"/>
        <v>44</v>
      </c>
      <c r="B49" s="11"/>
      <c r="C49" s="15">
        <v>94.010270774976661</v>
      </c>
      <c r="D49" s="13"/>
      <c r="E49" s="13">
        <v>31</v>
      </c>
      <c r="F49" s="13">
        <v>28</v>
      </c>
      <c r="G49" s="13">
        <v>33</v>
      </c>
      <c r="H49" s="15">
        <f t="shared" si="4"/>
        <v>76.666666666666671</v>
      </c>
      <c r="I49" s="13"/>
      <c r="J49" s="13">
        <v>54</v>
      </c>
      <c r="K49" s="13">
        <v>102</v>
      </c>
      <c r="L49" s="13">
        <v>58</v>
      </c>
      <c r="M49" s="15">
        <v>88.528138528138527</v>
      </c>
      <c r="N49" s="13"/>
      <c r="O49" s="15">
        <v>77.5</v>
      </c>
      <c r="P49" s="13"/>
      <c r="Q49" s="13">
        <v>2</v>
      </c>
      <c r="R49" s="13"/>
      <c r="S49" s="11"/>
      <c r="T49" s="11"/>
      <c r="U49" s="12"/>
    </row>
    <row r="50" spans="1:21" ht="28" customHeight="1" x14ac:dyDescent="0.2">
      <c r="A50" s="11">
        <f t="shared" si="1"/>
        <v>45</v>
      </c>
      <c r="B50" s="11"/>
      <c r="C50" s="15">
        <v>80.302853025268078</v>
      </c>
      <c r="D50" s="13"/>
      <c r="E50" s="13">
        <v>24</v>
      </c>
      <c r="F50" s="13">
        <v>11</v>
      </c>
      <c r="G50" s="13">
        <v>32</v>
      </c>
      <c r="H50" s="15">
        <f t="shared" si="4"/>
        <v>55.833333333333336</v>
      </c>
      <c r="I50" s="13"/>
      <c r="J50" s="13">
        <v>50</v>
      </c>
      <c r="K50" s="13">
        <v>63</v>
      </c>
      <c r="L50" s="13">
        <v>47</v>
      </c>
      <c r="M50" s="15">
        <v>69.249639249639245</v>
      </c>
      <c r="N50" s="13"/>
      <c r="O50" s="15">
        <v>57.499999999999993</v>
      </c>
      <c r="P50" s="13"/>
      <c r="Q50" s="13">
        <v>6</v>
      </c>
      <c r="R50" s="13"/>
      <c r="S50" s="11"/>
      <c r="T50" s="11"/>
      <c r="U50" s="12"/>
    </row>
    <row r="51" spans="1:21" ht="28" customHeight="1" x14ac:dyDescent="0.2">
      <c r="A51" s="11">
        <f t="shared" si="1"/>
        <v>46</v>
      </c>
      <c r="B51" s="11"/>
      <c r="C51" s="15">
        <v>90.921180066229397</v>
      </c>
      <c r="D51" s="13"/>
      <c r="E51" s="13">
        <v>30</v>
      </c>
      <c r="F51" s="13">
        <v>33</v>
      </c>
      <c r="G51" s="13">
        <v>34</v>
      </c>
      <c r="H51" s="15">
        <f t="shared" si="4"/>
        <v>80.833333333333329</v>
      </c>
      <c r="I51" s="13"/>
      <c r="J51" s="13">
        <v>56</v>
      </c>
      <c r="K51" s="13">
        <v>98</v>
      </c>
      <c r="L51" s="13">
        <v>60</v>
      </c>
      <c r="M51" s="15">
        <v>89.379509379509386</v>
      </c>
      <c r="N51" s="13"/>
      <c r="O51" s="15">
        <v>70</v>
      </c>
      <c r="P51" s="13"/>
      <c r="Q51" s="13">
        <v>0</v>
      </c>
      <c r="R51" s="13"/>
      <c r="S51" s="11"/>
      <c r="T51" s="11"/>
      <c r="U51" s="12"/>
    </row>
    <row r="52" spans="1:21" ht="28" customHeight="1" x14ac:dyDescent="0.2">
      <c r="A52" s="11">
        <f t="shared" si="1"/>
        <v>47</v>
      </c>
      <c r="B52" s="11"/>
      <c r="C52" s="15">
        <v>52.229862959676623</v>
      </c>
      <c r="D52" s="13"/>
      <c r="E52" s="13">
        <v>30</v>
      </c>
      <c r="F52" s="13">
        <v>28</v>
      </c>
      <c r="G52" s="13">
        <v>32</v>
      </c>
      <c r="H52" s="15">
        <f t="shared" si="4"/>
        <v>75</v>
      </c>
      <c r="I52" s="13"/>
      <c r="J52" s="13">
        <v>50</v>
      </c>
      <c r="K52" s="13">
        <v>90</v>
      </c>
      <c r="L52" s="13">
        <v>40</v>
      </c>
      <c r="M52" s="15">
        <v>74.098124098124103</v>
      </c>
      <c r="N52" s="13"/>
      <c r="O52" s="15">
        <v>60</v>
      </c>
      <c r="P52" s="13"/>
      <c r="Q52" s="13">
        <v>2</v>
      </c>
      <c r="R52" s="13"/>
      <c r="S52" s="11"/>
      <c r="T52" s="11"/>
      <c r="U52" s="12"/>
    </row>
    <row r="53" spans="1:21" ht="28" customHeight="1" x14ac:dyDescent="0.2">
      <c r="A53" s="11">
        <f t="shared" si="1"/>
        <v>48</v>
      </c>
      <c r="B53" s="11"/>
      <c r="C53" s="15">
        <v>73.058759735778366</v>
      </c>
      <c r="D53" s="13"/>
      <c r="E53" s="13">
        <v>25</v>
      </c>
      <c r="F53" s="13">
        <v>26</v>
      </c>
      <c r="G53" s="13">
        <v>30</v>
      </c>
      <c r="H53" s="15">
        <f t="shared" si="4"/>
        <v>67.5</v>
      </c>
      <c r="I53" s="13"/>
      <c r="J53" s="13">
        <v>42</v>
      </c>
      <c r="K53" s="13">
        <v>81</v>
      </c>
      <c r="L53" s="13">
        <v>44</v>
      </c>
      <c r="M53" s="15">
        <v>68.831168831168824</v>
      </c>
      <c r="N53" s="13"/>
      <c r="O53" s="15">
        <v>52.5</v>
      </c>
      <c r="P53" s="13"/>
      <c r="Q53" s="13">
        <v>5</v>
      </c>
      <c r="R53" s="13"/>
      <c r="S53" s="11"/>
      <c r="T53" s="11"/>
      <c r="U53" s="12"/>
    </row>
    <row r="54" spans="1:21" ht="28" customHeight="1" x14ac:dyDescent="0.2">
      <c r="A54" s="11">
        <f t="shared" si="1"/>
        <v>49</v>
      </c>
      <c r="B54" s="11"/>
      <c r="C54" s="15">
        <v>66.127521182857137</v>
      </c>
      <c r="D54" s="13"/>
      <c r="E54" s="13">
        <v>20</v>
      </c>
      <c r="F54" s="13">
        <v>28</v>
      </c>
      <c r="G54" s="13">
        <v>30</v>
      </c>
      <c r="H54" s="15">
        <f t="shared" ref="H54:H66" si="5">(E54+F54+G54)/3/40*100</f>
        <v>65</v>
      </c>
      <c r="I54" s="13"/>
      <c r="J54" s="13">
        <v>43.000000002</v>
      </c>
      <c r="K54" s="13">
        <v>79.000000002000007</v>
      </c>
      <c r="L54" s="13">
        <v>37.999999998999996</v>
      </c>
      <c r="M54" s="15">
        <v>68.455433456666654</v>
      </c>
      <c r="N54" s="13"/>
      <c r="O54" s="15">
        <v>42.5</v>
      </c>
      <c r="P54" s="13"/>
      <c r="Q54" s="13">
        <v>2</v>
      </c>
      <c r="R54" s="13"/>
      <c r="S54" s="11"/>
      <c r="T54" s="11"/>
      <c r="U54" s="12"/>
    </row>
    <row r="55" spans="1:21" ht="28" customHeight="1" x14ac:dyDescent="0.2">
      <c r="A55" s="11">
        <f t="shared" si="1"/>
        <v>50</v>
      </c>
      <c r="B55" s="11"/>
      <c r="C55" s="15">
        <v>66.855537652857151</v>
      </c>
      <c r="D55" s="13"/>
      <c r="E55" s="13">
        <v>29</v>
      </c>
      <c r="F55" s="13">
        <v>30</v>
      </c>
      <c r="G55" s="13">
        <v>35</v>
      </c>
      <c r="H55" s="15">
        <f t="shared" si="5"/>
        <v>78.333333333333329</v>
      </c>
      <c r="I55" s="13"/>
      <c r="J55" s="13">
        <v>49.999999998</v>
      </c>
      <c r="K55" s="13">
        <v>88.999999997999993</v>
      </c>
      <c r="L55" s="13">
        <v>55.999999997499998</v>
      </c>
      <c r="M55" s="15">
        <v>84.749694746666663</v>
      </c>
      <c r="N55" s="13"/>
      <c r="O55" s="15">
        <v>80</v>
      </c>
      <c r="P55" s="13"/>
      <c r="Q55" s="13">
        <v>1</v>
      </c>
      <c r="R55" s="13"/>
      <c r="S55" s="11"/>
      <c r="T55" s="11"/>
      <c r="U55" s="12"/>
    </row>
    <row r="56" spans="1:21" ht="28" customHeight="1" x14ac:dyDescent="0.2">
      <c r="A56" s="11">
        <f t="shared" si="1"/>
        <v>51</v>
      </c>
      <c r="B56" s="11"/>
      <c r="C56" s="15">
        <v>94.463492062857142</v>
      </c>
      <c r="D56" s="13"/>
      <c r="E56" s="13">
        <v>24</v>
      </c>
      <c r="F56" s="13">
        <v>26</v>
      </c>
      <c r="G56" s="13">
        <v>29</v>
      </c>
      <c r="H56" s="15">
        <f t="shared" si="5"/>
        <v>65.833333333333329</v>
      </c>
      <c r="I56" s="13"/>
      <c r="J56" s="13">
        <v>40.999999998</v>
      </c>
      <c r="K56" s="13">
        <v>80.999999997000003</v>
      </c>
      <c r="L56" s="13">
        <v>48.999999996999996</v>
      </c>
      <c r="M56" s="15">
        <v>73.620268616666664</v>
      </c>
      <c r="N56" s="13"/>
      <c r="O56" s="15">
        <v>57.499999999999993</v>
      </c>
      <c r="P56" s="13"/>
      <c r="Q56" s="13">
        <v>5</v>
      </c>
      <c r="R56" s="13"/>
      <c r="S56" s="11"/>
      <c r="T56" s="11"/>
      <c r="U56" s="12"/>
    </row>
    <row r="57" spans="1:21" ht="28" customHeight="1" x14ac:dyDescent="0.2">
      <c r="A57" s="11">
        <f t="shared" si="1"/>
        <v>52</v>
      </c>
      <c r="B57" s="11"/>
      <c r="C57" s="15">
        <v>80.224955245714284</v>
      </c>
      <c r="D57" s="13"/>
      <c r="E57" s="13">
        <v>23</v>
      </c>
      <c r="F57" s="13">
        <v>28</v>
      </c>
      <c r="G57" s="13">
        <v>28</v>
      </c>
      <c r="H57" s="15">
        <f t="shared" si="5"/>
        <v>65.833333333333329</v>
      </c>
      <c r="I57" s="13"/>
      <c r="J57" s="13">
        <v>58.000000002</v>
      </c>
      <c r="K57" s="13">
        <v>84.999999997499998</v>
      </c>
      <c r="L57" s="13">
        <v>33.000000000499995</v>
      </c>
      <c r="M57" s="15">
        <v>76.129426130000013</v>
      </c>
      <c r="N57" s="13"/>
      <c r="O57" s="15">
        <v>65</v>
      </c>
      <c r="P57" s="13"/>
      <c r="Q57" s="13">
        <v>2</v>
      </c>
      <c r="R57" s="13"/>
      <c r="S57" s="11"/>
      <c r="T57" s="11"/>
      <c r="U57" s="12"/>
    </row>
    <row r="58" spans="1:21" ht="28" customHeight="1" x14ac:dyDescent="0.2">
      <c r="A58" s="11">
        <f t="shared" si="1"/>
        <v>53</v>
      </c>
      <c r="B58" s="11"/>
      <c r="C58" s="15">
        <v>98.021243584285713</v>
      </c>
      <c r="D58" s="13"/>
      <c r="E58" s="13">
        <v>27</v>
      </c>
      <c r="F58" s="13">
        <v>32</v>
      </c>
      <c r="G58" s="13">
        <v>34</v>
      </c>
      <c r="H58" s="15">
        <f t="shared" si="5"/>
        <v>77.5</v>
      </c>
      <c r="I58" s="13"/>
      <c r="J58" s="13">
        <v>54</v>
      </c>
      <c r="K58" s="13">
        <v>96.999999998999996</v>
      </c>
      <c r="L58" s="13">
        <v>61.000000002500002</v>
      </c>
      <c r="M58" s="15">
        <v>92.075702076666659</v>
      </c>
      <c r="N58" s="13"/>
      <c r="O58" s="15">
        <v>77.5</v>
      </c>
      <c r="P58" s="13"/>
      <c r="Q58" s="13">
        <v>0</v>
      </c>
      <c r="R58" s="13"/>
      <c r="S58" s="11"/>
      <c r="T58" s="11"/>
      <c r="U58" s="12"/>
    </row>
    <row r="59" spans="1:21" ht="28" customHeight="1" x14ac:dyDescent="0.2">
      <c r="A59" s="11">
        <f t="shared" si="1"/>
        <v>54</v>
      </c>
      <c r="B59" s="11"/>
      <c r="C59" s="15">
        <v>90.793734335714277</v>
      </c>
      <c r="D59" s="13"/>
      <c r="E59" s="13">
        <v>29</v>
      </c>
      <c r="F59" s="13">
        <v>35</v>
      </c>
      <c r="G59" s="13">
        <v>28</v>
      </c>
      <c r="H59" s="15">
        <f t="shared" si="5"/>
        <v>76.666666666666671</v>
      </c>
      <c r="I59" s="13"/>
      <c r="J59" s="13">
        <v>54</v>
      </c>
      <c r="K59" s="13">
        <v>89.999999995500005</v>
      </c>
      <c r="L59" s="13">
        <v>30.999999998500002</v>
      </c>
      <c r="M59" s="15">
        <v>74.468864466666673</v>
      </c>
      <c r="N59" s="13"/>
      <c r="O59" s="15">
        <v>50</v>
      </c>
      <c r="P59" s="13"/>
      <c r="Q59" s="13">
        <v>1</v>
      </c>
      <c r="R59" s="13"/>
      <c r="S59" s="11"/>
      <c r="T59" s="11"/>
      <c r="U59" s="12"/>
    </row>
    <row r="60" spans="1:21" ht="28" customHeight="1" x14ac:dyDescent="0.2">
      <c r="A60" s="11">
        <f t="shared" si="1"/>
        <v>55</v>
      </c>
      <c r="B60" s="11"/>
      <c r="C60" s="15">
        <v>94.935529298571424</v>
      </c>
      <c r="D60" s="13"/>
      <c r="E60" s="13">
        <v>33</v>
      </c>
      <c r="F60" s="13">
        <v>36</v>
      </c>
      <c r="G60" s="13">
        <v>39</v>
      </c>
      <c r="H60" s="15">
        <f t="shared" si="5"/>
        <v>90</v>
      </c>
      <c r="I60" s="13"/>
      <c r="J60" s="13">
        <v>58.000000002</v>
      </c>
      <c r="K60" s="13">
        <v>93.999999996</v>
      </c>
      <c r="L60" s="13">
        <v>59.000000000500002</v>
      </c>
      <c r="M60" s="15">
        <v>92.319902319999997</v>
      </c>
      <c r="N60" s="13"/>
      <c r="O60" s="15">
        <v>85</v>
      </c>
      <c r="P60" s="13"/>
      <c r="Q60" s="13">
        <v>0</v>
      </c>
      <c r="R60" s="13"/>
      <c r="S60" s="11"/>
      <c r="T60" s="11"/>
      <c r="U60" s="12"/>
    </row>
    <row r="61" spans="1:21" ht="28" customHeight="1" x14ac:dyDescent="0.2">
      <c r="A61" s="11">
        <f t="shared" si="1"/>
        <v>56</v>
      </c>
      <c r="B61" s="11"/>
      <c r="C61" s="15">
        <v>87.539766081428567</v>
      </c>
      <c r="D61" s="13"/>
      <c r="E61" s="13">
        <v>22</v>
      </c>
      <c r="F61" s="13">
        <v>26</v>
      </c>
      <c r="G61" s="13">
        <v>30</v>
      </c>
      <c r="H61" s="15">
        <f t="shared" si="5"/>
        <v>65</v>
      </c>
      <c r="I61" s="13"/>
      <c r="J61" s="13">
        <v>52.000000002</v>
      </c>
      <c r="K61" s="13">
        <v>74.000000004</v>
      </c>
      <c r="L61" s="13">
        <v>52</v>
      </c>
      <c r="M61" s="15">
        <v>79.047619050000009</v>
      </c>
      <c r="N61" s="13"/>
      <c r="O61" s="15">
        <v>75</v>
      </c>
      <c r="P61" s="13"/>
      <c r="Q61" s="13">
        <v>1</v>
      </c>
      <c r="R61" s="13"/>
      <c r="S61" s="11"/>
      <c r="T61" s="11"/>
      <c r="U61" s="12"/>
    </row>
    <row r="62" spans="1:21" ht="28" customHeight="1" x14ac:dyDescent="0.2">
      <c r="A62" s="11">
        <f t="shared" si="1"/>
        <v>57</v>
      </c>
      <c r="B62" s="11"/>
      <c r="C62" s="15">
        <v>71.44905120142856</v>
      </c>
      <c r="D62" s="13"/>
      <c r="E62" s="13">
        <v>25</v>
      </c>
      <c r="F62" s="13">
        <v>24</v>
      </c>
      <c r="G62" s="13">
        <v>18</v>
      </c>
      <c r="H62" s="15">
        <f t="shared" si="5"/>
        <v>55.833333333333336</v>
      </c>
      <c r="I62" s="13"/>
      <c r="J62" s="13">
        <v>40.999999998</v>
      </c>
      <c r="K62" s="13">
        <v>79.000000002000007</v>
      </c>
      <c r="L62" s="13">
        <v>39</v>
      </c>
      <c r="M62" s="15">
        <v>67.85714285666667</v>
      </c>
      <c r="N62" s="13"/>
      <c r="O62" s="15">
        <v>45</v>
      </c>
      <c r="P62" s="13"/>
      <c r="Q62" s="13">
        <v>3</v>
      </c>
      <c r="R62" s="13"/>
      <c r="S62" s="11"/>
      <c r="T62" s="11"/>
      <c r="U62" s="12"/>
    </row>
    <row r="63" spans="1:21" ht="28" customHeight="1" x14ac:dyDescent="0.2">
      <c r="A63" s="11">
        <f t="shared" si="1"/>
        <v>58</v>
      </c>
      <c r="B63" s="11"/>
      <c r="C63" s="15">
        <v>94.863348847142859</v>
      </c>
      <c r="D63" s="13"/>
      <c r="E63" s="13">
        <v>19</v>
      </c>
      <c r="F63" s="13">
        <v>26</v>
      </c>
      <c r="G63" s="13">
        <v>28</v>
      </c>
      <c r="H63" s="15">
        <f t="shared" si="5"/>
        <v>60.833333333333329</v>
      </c>
      <c r="I63" s="13"/>
      <c r="J63" s="13">
        <v>54</v>
      </c>
      <c r="K63" s="13">
        <v>74.000000004</v>
      </c>
      <c r="L63" s="13">
        <v>48.999999996999996</v>
      </c>
      <c r="M63" s="15">
        <v>78.620268620000004</v>
      </c>
      <c r="N63" s="13"/>
      <c r="O63" s="15">
        <v>52.5</v>
      </c>
      <c r="P63" s="13"/>
      <c r="Q63" s="13">
        <v>0</v>
      </c>
      <c r="R63" s="13"/>
      <c r="S63" s="11"/>
      <c r="T63" s="11"/>
      <c r="U63" s="12"/>
    </row>
    <row r="64" spans="1:21" ht="28" customHeight="1" x14ac:dyDescent="0.2">
      <c r="A64" s="11">
        <f t="shared" si="1"/>
        <v>59</v>
      </c>
      <c r="B64" s="11"/>
      <c r="C64" s="15">
        <v>70.195918367142866</v>
      </c>
      <c r="D64" s="13"/>
      <c r="E64" s="13">
        <v>21</v>
      </c>
      <c r="F64" s="13">
        <v>28</v>
      </c>
      <c r="G64" s="13">
        <v>24</v>
      </c>
      <c r="H64" s="15">
        <f t="shared" si="5"/>
        <v>60.833333333333329</v>
      </c>
      <c r="I64" s="13"/>
      <c r="J64" s="13">
        <v>48</v>
      </c>
      <c r="K64" s="13">
        <v>63.999999997499998</v>
      </c>
      <c r="L64" s="13">
        <v>42.000000003000004</v>
      </c>
      <c r="M64" s="15">
        <v>68.52258852333334</v>
      </c>
      <c r="N64" s="13"/>
      <c r="O64" s="15">
        <v>42.5</v>
      </c>
      <c r="P64" s="13"/>
      <c r="Q64" s="13">
        <v>2</v>
      </c>
      <c r="R64" s="13"/>
      <c r="S64" s="11"/>
      <c r="T64" s="11"/>
      <c r="U64" s="12"/>
    </row>
    <row r="65" spans="1:21" ht="28" customHeight="1" x14ac:dyDescent="0.2">
      <c r="A65" s="11">
        <f t="shared" si="1"/>
        <v>60</v>
      </c>
      <c r="B65" s="11"/>
      <c r="C65" s="15">
        <v>83.635051915714271</v>
      </c>
      <c r="D65" s="13"/>
      <c r="E65" s="13">
        <v>25</v>
      </c>
      <c r="F65" s="13">
        <v>31</v>
      </c>
      <c r="G65" s="13">
        <v>26</v>
      </c>
      <c r="H65" s="15">
        <f t="shared" si="5"/>
        <v>68.333333333333329</v>
      </c>
      <c r="I65" s="13"/>
      <c r="J65" s="13">
        <v>37.000000002</v>
      </c>
      <c r="K65" s="13">
        <v>70.000000003499991</v>
      </c>
      <c r="L65" s="13">
        <v>36.999999998</v>
      </c>
      <c r="M65" s="15">
        <v>61.752136753333332</v>
      </c>
      <c r="N65" s="13"/>
      <c r="O65" s="15">
        <v>62.5</v>
      </c>
      <c r="P65" s="13"/>
      <c r="Q65" s="13">
        <v>0</v>
      </c>
      <c r="R65" s="13"/>
      <c r="S65" s="11"/>
      <c r="T65" s="11"/>
      <c r="U65" s="12"/>
    </row>
    <row r="66" spans="1:21" ht="28" customHeight="1" x14ac:dyDescent="0.2">
      <c r="A66" s="11">
        <f t="shared" si="1"/>
        <v>61</v>
      </c>
      <c r="B66" s="11"/>
      <c r="C66" s="15">
        <v>94.852464494285712</v>
      </c>
      <c r="D66" s="13"/>
      <c r="E66" s="13">
        <v>24</v>
      </c>
      <c r="F66" s="13">
        <v>28</v>
      </c>
      <c r="G66" s="13">
        <v>31</v>
      </c>
      <c r="H66" s="15">
        <f t="shared" si="5"/>
        <v>69.166666666666671</v>
      </c>
      <c r="I66" s="13"/>
      <c r="J66" s="13">
        <v>43.999999998</v>
      </c>
      <c r="K66" s="13">
        <v>96.999999998999996</v>
      </c>
      <c r="L66" s="13">
        <v>56.999999998500002</v>
      </c>
      <c r="M66" s="15">
        <v>84.468864466666673</v>
      </c>
      <c r="N66" s="13"/>
      <c r="O66" s="15">
        <v>72.5</v>
      </c>
      <c r="P66" s="13"/>
      <c r="Q66" s="13">
        <v>0</v>
      </c>
      <c r="R66" s="13"/>
      <c r="S66" s="11"/>
      <c r="T66" s="11"/>
      <c r="U66" s="12"/>
    </row>
    <row r="67" spans="1:21" x14ac:dyDescent="0.2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3"/>
      <c r="P67" s="11"/>
      <c r="Q67" s="13"/>
      <c r="R67" s="11"/>
      <c r="S67" s="11"/>
      <c r="T67" s="11"/>
      <c r="U67" s="12"/>
    </row>
    <row r="68" spans="1:21" x14ac:dyDescent="0.2">
      <c r="A68" s="11"/>
      <c r="B68" s="11"/>
      <c r="C68" s="11" t="s">
        <v>17</v>
      </c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3"/>
      <c r="P68" s="11"/>
      <c r="Q68" s="13"/>
      <c r="R68" s="11"/>
      <c r="S68" s="11"/>
      <c r="T68" s="11"/>
      <c r="U68" s="12"/>
    </row>
    <row r="69" spans="1:21" x14ac:dyDescent="0.2">
      <c r="A69" s="1"/>
      <c r="B69" s="1"/>
      <c r="C69" s="11" t="s">
        <v>16</v>
      </c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2"/>
      <c r="P69" s="1"/>
      <c r="Q69" s="2"/>
      <c r="R69" s="1"/>
      <c r="S69" s="1"/>
      <c r="T69" s="1"/>
    </row>
    <row r="70" spans="1:2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2"/>
      <c r="P70" s="1"/>
      <c r="Q70" s="2"/>
      <c r="R70" s="1"/>
      <c r="S70" s="1"/>
      <c r="T70" s="1"/>
    </row>
    <row r="71" spans="1:2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2"/>
      <c r="P71" s="1"/>
      <c r="Q71" s="2"/>
      <c r="R71" s="1"/>
      <c r="S71" s="1"/>
      <c r="T71" s="1"/>
    </row>
    <row r="72" spans="1:2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2"/>
      <c r="P72" s="1"/>
      <c r="Q72" s="2"/>
      <c r="R72" s="1"/>
      <c r="S72" s="1"/>
      <c r="T72" s="1"/>
    </row>
    <row r="73" spans="1:2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1"/>
      <c r="S73" s="1"/>
      <c r="T73" s="1"/>
    </row>
    <row r="74" spans="1:2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1"/>
      <c r="S74" s="1"/>
      <c r="T74" s="1"/>
    </row>
    <row r="75" spans="1:2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1"/>
      <c r="S75" s="1"/>
      <c r="T75" s="1"/>
    </row>
    <row r="76" spans="1:2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1"/>
      <c r="S76" s="1"/>
      <c r="T76" s="1"/>
    </row>
    <row r="77" spans="1:2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1"/>
      <c r="S77" s="1"/>
      <c r="T77" s="1"/>
    </row>
    <row r="78" spans="1:2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1"/>
      <c r="S78" s="1"/>
      <c r="T78" s="1"/>
    </row>
    <row r="79" spans="1:2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1"/>
      <c r="S79" s="1"/>
      <c r="T79" s="1"/>
    </row>
    <row r="80" spans="1:2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1"/>
      <c r="S80" s="1"/>
      <c r="T80" s="1"/>
    </row>
    <row r="81" spans="1:20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2"/>
      <c r="R81" s="1"/>
      <c r="S81" s="1"/>
      <c r="T81" s="1"/>
    </row>
    <row r="82" spans="1:20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2"/>
      <c r="R82" s="1"/>
      <c r="S82" s="1"/>
      <c r="T82" s="1"/>
    </row>
    <row r="83" spans="1:20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2"/>
      <c r="R83" s="1"/>
      <c r="S83" s="1"/>
      <c r="T83" s="1"/>
    </row>
    <row r="84" spans="1:20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2"/>
      <c r="R84" s="1"/>
      <c r="S84" s="1"/>
      <c r="T84" s="1"/>
    </row>
    <row r="85" spans="1:20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2"/>
      <c r="R85" s="1"/>
      <c r="S85" s="1"/>
      <c r="T85" s="1"/>
    </row>
    <row r="86" spans="1:20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2"/>
      <c r="R86" s="1"/>
      <c r="S86" s="1"/>
      <c r="T86" s="1"/>
    </row>
    <row r="87" spans="1:20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2"/>
      <c r="R87" s="1"/>
      <c r="S87" s="1"/>
      <c r="T87" s="1"/>
    </row>
    <row r="88" spans="1:20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2"/>
      <c r="R88" s="1"/>
      <c r="S88" s="1"/>
      <c r="T88" s="1"/>
    </row>
    <row r="89" spans="1:20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2"/>
      <c r="R89" s="1"/>
      <c r="S89" s="1"/>
      <c r="T89" s="1"/>
    </row>
    <row r="90" spans="1:20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2"/>
      <c r="R90" s="1"/>
      <c r="S90" s="1"/>
      <c r="T90" s="1"/>
    </row>
    <row r="91" spans="1:20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2"/>
      <c r="R91" s="1"/>
      <c r="S91" s="1"/>
      <c r="T91" s="1"/>
    </row>
    <row r="92" spans="1:20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2"/>
      <c r="R92" s="1"/>
      <c r="S92" s="1"/>
      <c r="T92" s="1"/>
    </row>
    <row r="93" spans="1:20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2"/>
      <c r="R93" s="1"/>
      <c r="S93" s="1"/>
      <c r="T93" s="1"/>
    </row>
    <row r="94" spans="1:20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2"/>
      <c r="R94" s="1"/>
      <c r="S94" s="1"/>
      <c r="T94" s="1"/>
    </row>
    <row r="95" spans="1:20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2"/>
      <c r="R95" s="1"/>
      <c r="S95" s="1"/>
      <c r="T95" s="1"/>
    </row>
    <row r="96" spans="1:20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2"/>
      <c r="R96" s="1"/>
      <c r="S96" s="1"/>
      <c r="T96" s="1"/>
    </row>
    <row r="97" spans="1:20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2"/>
      <c r="R97" s="1"/>
      <c r="S97" s="1"/>
      <c r="T97" s="1"/>
    </row>
    <row r="98" spans="1:20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2"/>
      <c r="R98" s="1"/>
      <c r="S98" s="1"/>
      <c r="T98" s="1"/>
    </row>
    <row r="99" spans="1:20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2"/>
      <c r="R99" s="1"/>
      <c r="S99" s="1"/>
      <c r="T99" s="1"/>
    </row>
    <row r="100" spans="1:20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2"/>
      <c r="R100" s="1"/>
      <c r="S100" s="1"/>
      <c r="T100" s="1"/>
    </row>
    <row r="101" spans="1:20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2"/>
      <c r="R101" s="1"/>
      <c r="S101" s="1"/>
      <c r="T101" s="1"/>
    </row>
    <row r="102" spans="1:20" x14ac:dyDescent="0.2">
      <c r="A102" s="1"/>
      <c r="B102" s="1"/>
      <c r="C102" s="1"/>
      <c r="D102" s="1"/>
      <c r="E102" s="1"/>
      <c r="F102" s="1"/>
      <c r="G102" s="1"/>
      <c r="H102" s="1"/>
      <c r="Q102" s="4"/>
    </row>
    <row r="103" spans="1:20" x14ac:dyDescent="0.2">
      <c r="A103" s="1"/>
      <c r="B103" s="1"/>
      <c r="C103" s="1"/>
      <c r="D103" s="1"/>
      <c r="E103" s="1"/>
      <c r="F103" s="1"/>
      <c r="G103" s="1"/>
      <c r="H103" s="1"/>
      <c r="Q103" s="4"/>
    </row>
    <row r="104" spans="1:20" x14ac:dyDescent="0.2">
      <c r="A104" s="1"/>
      <c r="B104" s="1"/>
      <c r="C104" s="1"/>
      <c r="D104" s="1"/>
      <c r="E104" s="1"/>
      <c r="F104" s="1"/>
      <c r="G104" s="1"/>
      <c r="H104" s="1"/>
    </row>
    <row r="105" spans="1:20" x14ac:dyDescent="0.2">
      <c r="A105" s="1"/>
      <c r="B105" s="1"/>
      <c r="C105" s="1"/>
      <c r="D105" s="1"/>
      <c r="E105" s="1"/>
      <c r="F105" s="1"/>
      <c r="G105" s="1"/>
      <c r="H105" s="1"/>
    </row>
    <row r="106" spans="1:20" x14ac:dyDescent="0.2">
      <c r="A106" s="1"/>
      <c r="B106" s="1"/>
      <c r="C106" s="1"/>
      <c r="D106" s="1"/>
      <c r="E106" s="1"/>
      <c r="F106" s="1"/>
      <c r="G106" s="1"/>
      <c r="H106" s="1"/>
    </row>
    <row r="107" spans="1:20" x14ac:dyDescent="0.2">
      <c r="A107" s="1"/>
      <c r="B107" s="1"/>
      <c r="C107" s="1"/>
      <c r="D107" s="1"/>
      <c r="E107" s="1"/>
      <c r="F107" s="1"/>
      <c r="G107" s="1"/>
      <c r="H107" s="1"/>
    </row>
    <row r="108" spans="1:20" x14ac:dyDescent="0.2">
      <c r="A108" s="1"/>
      <c r="B108" s="1"/>
      <c r="C108" s="1"/>
      <c r="D108" s="1"/>
      <c r="E108" s="1"/>
      <c r="F108" s="1"/>
      <c r="G108" s="1"/>
      <c r="H108" s="1"/>
    </row>
    <row r="109" spans="1:20" x14ac:dyDescent="0.2">
      <c r="A109" s="1"/>
      <c r="B109" s="1"/>
      <c r="C109" s="1"/>
      <c r="D109" s="1"/>
      <c r="E109" s="1"/>
      <c r="F109" s="1"/>
      <c r="G109" s="1"/>
      <c r="H109" s="1"/>
    </row>
    <row r="110" spans="1:20" x14ac:dyDescent="0.2">
      <c r="A110" s="1"/>
      <c r="B110" s="1"/>
      <c r="C110" s="1"/>
      <c r="D110" s="1"/>
      <c r="E110" s="1"/>
      <c r="F110" s="1"/>
      <c r="G110" s="1"/>
      <c r="H110" s="1"/>
    </row>
    <row r="111" spans="1:20" x14ac:dyDescent="0.2">
      <c r="A111" s="1"/>
      <c r="B111" s="1"/>
      <c r="C111" s="1"/>
      <c r="D111" s="1"/>
      <c r="E111" s="1"/>
      <c r="F111" s="1"/>
      <c r="G111" s="1"/>
      <c r="H111" s="1"/>
    </row>
    <row r="112" spans="1:20" x14ac:dyDescent="0.2">
      <c r="A112" s="1"/>
      <c r="B112" s="1"/>
      <c r="C112" s="1"/>
      <c r="D112" s="1"/>
      <c r="E112" s="1"/>
      <c r="F112" s="1"/>
      <c r="G112" s="1"/>
      <c r="H112" s="1"/>
    </row>
    <row r="113" spans="1:8" x14ac:dyDescent="0.2">
      <c r="A113" s="1"/>
      <c r="B113" s="1"/>
      <c r="C113" s="1"/>
      <c r="D113" s="1"/>
      <c r="E113" s="1"/>
      <c r="F113" s="1"/>
      <c r="G113" s="1"/>
      <c r="H113" s="1"/>
    </row>
    <row r="114" spans="1:8" x14ac:dyDescent="0.2">
      <c r="A114" s="1"/>
      <c r="B114" s="1"/>
      <c r="C114" s="1"/>
      <c r="D114" s="1"/>
      <c r="E114" s="1"/>
      <c r="F114" s="1"/>
      <c r="G114" s="1"/>
      <c r="H114" s="1"/>
    </row>
    <row r="115" spans="1:8" x14ac:dyDescent="0.2">
      <c r="A115" s="1"/>
      <c r="B115" s="1"/>
      <c r="C115" s="1"/>
      <c r="D115" s="1"/>
      <c r="E115" s="1"/>
      <c r="F115" s="1"/>
      <c r="G115" s="1"/>
      <c r="H115" s="1"/>
    </row>
    <row r="116" spans="1:8" x14ac:dyDescent="0.2">
      <c r="A116" s="1"/>
      <c r="B116" s="1"/>
      <c r="C116" s="1"/>
      <c r="D116" s="1"/>
      <c r="E116" s="1"/>
      <c r="F116" s="1"/>
      <c r="G116" s="1"/>
      <c r="H116" s="1"/>
    </row>
    <row r="117" spans="1:8" x14ac:dyDescent="0.2">
      <c r="A117" s="1"/>
      <c r="B117" s="1"/>
      <c r="C117" s="1"/>
      <c r="D117" s="1"/>
      <c r="E117" s="1"/>
      <c r="F117" s="1"/>
      <c r="G117" s="1"/>
      <c r="H117" s="1"/>
    </row>
    <row r="118" spans="1:8" x14ac:dyDescent="0.2">
      <c r="A118" s="1"/>
      <c r="B118" s="1"/>
      <c r="C118" s="1"/>
      <c r="D118" s="1"/>
      <c r="E118" s="1"/>
      <c r="F118" s="1"/>
      <c r="G118" s="1"/>
      <c r="H118" s="1"/>
    </row>
    <row r="119" spans="1:8" x14ac:dyDescent="0.2">
      <c r="A119" s="1"/>
      <c r="B119" s="1"/>
      <c r="C119" s="1"/>
      <c r="D119" s="1"/>
      <c r="E119" s="1"/>
      <c r="F119" s="1"/>
      <c r="G119" s="1"/>
      <c r="H119" s="1"/>
    </row>
    <row r="120" spans="1:8" x14ac:dyDescent="0.2">
      <c r="A120" s="1"/>
      <c r="B120" s="1"/>
      <c r="C120" s="1"/>
      <c r="D120" s="1"/>
      <c r="E120" s="1"/>
      <c r="F120" s="1"/>
      <c r="G120" s="1"/>
      <c r="H120" s="1"/>
    </row>
    <row r="121" spans="1:8" x14ac:dyDescent="0.2">
      <c r="A121" s="1"/>
      <c r="B121" s="1"/>
      <c r="C121" s="1"/>
      <c r="D121" s="1"/>
      <c r="E121" s="1"/>
      <c r="F121" s="1"/>
      <c r="G121" s="1"/>
      <c r="H121" s="1"/>
    </row>
    <row r="122" spans="1:8" x14ac:dyDescent="0.2">
      <c r="A122" s="1"/>
      <c r="B122" s="1"/>
      <c r="C122" s="1"/>
      <c r="D122" s="1"/>
      <c r="E122" s="1"/>
      <c r="F122" s="1"/>
      <c r="G122" s="1"/>
      <c r="H122" s="1"/>
    </row>
    <row r="123" spans="1:8" x14ac:dyDescent="0.2">
      <c r="A123" s="1"/>
      <c r="B123" s="1"/>
      <c r="C123" s="1"/>
      <c r="D123" s="1"/>
      <c r="E123" s="1"/>
      <c r="F123" s="1"/>
      <c r="G123" s="1"/>
      <c r="H123" s="1"/>
    </row>
    <row r="124" spans="1:8" x14ac:dyDescent="0.2">
      <c r="A124" s="1"/>
      <c r="B124" s="1"/>
      <c r="C124" s="1"/>
      <c r="D124" s="1"/>
      <c r="E124" s="1"/>
      <c r="F124" s="1"/>
      <c r="G124" s="1"/>
      <c r="H124" s="1"/>
    </row>
    <row r="125" spans="1:8" x14ac:dyDescent="0.2">
      <c r="A125" s="1"/>
      <c r="B125" s="1"/>
      <c r="C125" s="1"/>
      <c r="D125" s="1"/>
      <c r="E125" s="1"/>
      <c r="F125" s="1"/>
      <c r="G125" s="1"/>
      <c r="H125" s="1"/>
    </row>
    <row r="126" spans="1:8" x14ac:dyDescent="0.2">
      <c r="A126" s="1"/>
      <c r="B126" s="1"/>
      <c r="C126" s="1"/>
      <c r="D126" s="1"/>
      <c r="E126" s="1"/>
      <c r="F126" s="1"/>
      <c r="G126" s="1"/>
      <c r="H126" s="1"/>
    </row>
    <row r="127" spans="1:8" x14ac:dyDescent="0.2">
      <c r="A127" s="1"/>
      <c r="B127" s="1"/>
      <c r="C127" s="1"/>
      <c r="D127" s="1"/>
      <c r="E127" s="1"/>
      <c r="F127" s="1"/>
      <c r="G127" s="1"/>
      <c r="H127" s="1"/>
    </row>
    <row r="128" spans="1:8" x14ac:dyDescent="0.2">
      <c r="A128" s="1"/>
      <c r="B128" s="1"/>
      <c r="C128" s="1"/>
      <c r="D128" s="1"/>
      <c r="E128" s="1"/>
      <c r="F128" s="1"/>
      <c r="G128" s="1"/>
      <c r="H128" s="1"/>
    </row>
    <row r="129" spans="1:8" x14ac:dyDescent="0.2">
      <c r="A129" s="1"/>
      <c r="B129" s="1"/>
      <c r="C129" s="1"/>
      <c r="D129" s="1"/>
      <c r="E129" s="1"/>
      <c r="F129" s="1"/>
      <c r="G129" s="1"/>
      <c r="H129" s="1"/>
    </row>
    <row r="130" spans="1:8" x14ac:dyDescent="0.2">
      <c r="A130" s="1"/>
      <c r="B130" s="1"/>
      <c r="C130" s="1"/>
      <c r="D130" s="1"/>
      <c r="E130" s="1"/>
      <c r="F130" s="1"/>
      <c r="G130" s="1"/>
      <c r="H130" s="1"/>
    </row>
    <row r="131" spans="1:8" x14ac:dyDescent="0.2">
      <c r="A131" s="1"/>
      <c r="B131" s="1"/>
      <c r="C131" s="1"/>
      <c r="D131" s="1"/>
      <c r="E131" s="1"/>
      <c r="F131" s="1"/>
      <c r="G131" s="1"/>
      <c r="H131" s="1"/>
    </row>
    <row r="132" spans="1:8" x14ac:dyDescent="0.2">
      <c r="A132" s="1"/>
      <c r="B132" s="1"/>
      <c r="C132" s="1"/>
      <c r="D132" s="1"/>
      <c r="E132" s="1"/>
      <c r="F132" s="1"/>
      <c r="G132" s="1"/>
      <c r="H132" s="1"/>
    </row>
    <row r="133" spans="1:8" x14ac:dyDescent="0.2">
      <c r="A133" s="1"/>
      <c r="B133" s="1"/>
      <c r="C133" s="1"/>
      <c r="D133" s="1"/>
      <c r="E133" s="1"/>
      <c r="F133" s="1"/>
      <c r="G133" s="1"/>
      <c r="H133" s="1"/>
    </row>
    <row r="134" spans="1:8" x14ac:dyDescent="0.2">
      <c r="A134" s="1"/>
      <c r="B134" s="1"/>
      <c r="C134" s="1"/>
      <c r="D134" s="1"/>
      <c r="E134" s="1"/>
      <c r="F134" s="1"/>
      <c r="G134" s="1"/>
      <c r="H134" s="1"/>
    </row>
    <row r="135" spans="1:8" x14ac:dyDescent="0.2">
      <c r="A135" s="1"/>
      <c r="B135" s="1"/>
      <c r="C135" s="1"/>
      <c r="D135" s="1"/>
      <c r="E135" s="1"/>
      <c r="F135" s="1"/>
      <c r="G135" s="1"/>
      <c r="H135" s="1"/>
    </row>
    <row r="136" spans="1:8" x14ac:dyDescent="0.2">
      <c r="A136" s="1"/>
      <c r="B136" s="1"/>
      <c r="C136" s="1"/>
      <c r="D136" s="1"/>
      <c r="E136" s="1"/>
      <c r="F136" s="1"/>
      <c r="G136" s="1"/>
      <c r="H136" s="1"/>
    </row>
    <row r="137" spans="1:8" x14ac:dyDescent="0.2">
      <c r="A137" s="1"/>
      <c r="B137" s="1"/>
      <c r="C137" s="1"/>
      <c r="D137" s="1"/>
      <c r="E137" s="1"/>
      <c r="F137" s="1"/>
      <c r="G137" s="1"/>
      <c r="H137" s="1"/>
    </row>
    <row r="138" spans="1:8" x14ac:dyDescent="0.2">
      <c r="A138" s="1"/>
      <c r="B138" s="1"/>
      <c r="C138" s="1"/>
      <c r="D138" s="1"/>
      <c r="E138" s="1"/>
      <c r="F138" s="1"/>
      <c r="G138" s="1"/>
      <c r="H138" s="1"/>
    </row>
    <row r="139" spans="1:8" x14ac:dyDescent="0.2">
      <c r="A139" s="1"/>
      <c r="B139" s="1"/>
      <c r="C139" s="1"/>
      <c r="D139" s="1"/>
      <c r="E139" s="1"/>
      <c r="F139" s="1"/>
      <c r="G139" s="1"/>
      <c r="H139" s="1"/>
    </row>
    <row r="140" spans="1:8" x14ac:dyDescent="0.2">
      <c r="A140" s="1"/>
      <c r="B140" s="1"/>
      <c r="C140" s="1"/>
      <c r="D140" s="1"/>
      <c r="E140" s="1"/>
      <c r="F140" s="1"/>
      <c r="G140" s="1"/>
      <c r="H140" s="1"/>
    </row>
    <row r="141" spans="1:8" x14ac:dyDescent="0.2">
      <c r="A141" s="1"/>
      <c r="B141" s="1"/>
      <c r="C141" s="1"/>
      <c r="D141" s="1"/>
      <c r="E141" s="1"/>
      <c r="F141" s="1"/>
      <c r="G141" s="1"/>
      <c r="H141" s="1"/>
    </row>
    <row r="142" spans="1:8" x14ac:dyDescent="0.2">
      <c r="A142" s="1"/>
      <c r="B142" s="1"/>
      <c r="C142" s="1"/>
      <c r="D142" s="1"/>
      <c r="E142" s="1"/>
      <c r="F142" s="1"/>
      <c r="G142" s="1"/>
      <c r="H142" s="1"/>
    </row>
    <row r="143" spans="1:8" x14ac:dyDescent="0.2">
      <c r="A143" s="1"/>
      <c r="B143" s="1"/>
      <c r="C143" s="1"/>
      <c r="D143" s="1"/>
      <c r="E143" s="1"/>
      <c r="F143" s="1"/>
      <c r="G143" s="1"/>
      <c r="H143" s="1"/>
    </row>
    <row r="144" spans="1:8" x14ac:dyDescent="0.2">
      <c r="A144" s="1"/>
      <c r="B144" s="1"/>
      <c r="C144" s="1"/>
      <c r="D144" s="1"/>
      <c r="E144" s="1"/>
      <c r="F144" s="1"/>
      <c r="G144" s="1"/>
      <c r="H144" s="1"/>
    </row>
    <row r="145" spans="1:8" x14ac:dyDescent="0.2">
      <c r="A145" s="1"/>
      <c r="B145" s="1"/>
      <c r="C145" s="1"/>
      <c r="D145" s="1"/>
      <c r="E145" s="1"/>
      <c r="F145" s="1"/>
      <c r="G145" s="1"/>
      <c r="H145" s="1"/>
    </row>
    <row r="146" spans="1:8" x14ac:dyDescent="0.2">
      <c r="A146" s="1"/>
      <c r="B146" s="1"/>
      <c r="C146" s="1"/>
      <c r="D146" s="1"/>
      <c r="E146" s="1"/>
      <c r="F146" s="1"/>
      <c r="G146" s="1"/>
      <c r="H146" s="1"/>
    </row>
    <row r="147" spans="1:8" x14ac:dyDescent="0.2">
      <c r="A147" s="1"/>
      <c r="B147" s="1"/>
      <c r="C147" s="1"/>
      <c r="D147" s="1"/>
      <c r="E147" s="1"/>
      <c r="F147" s="1"/>
      <c r="G147" s="1"/>
      <c r="H147" s="1"/>
    </row>
    <row r="148" spans="1:8" x14ac:dyDescent="0.2">
      <c r="A148" s="1"/>
      <c r="B148" s="1"/>
      <c r="C148" s="1"/>
      <c r="D148" s="1"/>
      <c r="E148" s="1"/>
      <c r="F148" s="1"/>
      <c r="G148" s="1"/>
      <c r="H148" s="1"/>
    </row>
    <row r="149" spans="1:8" x14ac:dyDescent="0.2">
      <c r="A149" s="1"/>
      <c r="B149" s="1"/>
      <c r="C149" s="1"/>
      <c r="D149" s="1"/>
      <c r="E149" s="1"/>
      <c r="F149" s="1"/>
      <c r="G149" s="1"/>
      <c r="H149" s="1"/>
    </row>
    <row r="150" spans="1:8" x14ac:dyDescent="0.2">
      <c r="A150" s="1"/>
      <c r="B150" s="1"/>
      <c r="C150" s="1"/>
      <c r="D150" s="1"/>
      <c r="E150" s="1"/>
      <c r="F150" s="1"/>
      <c r="G150" s="1"/>
      <c r="H150" s="1"/>
    </row>
    <row r="151" spans="1:8" x14ac:dyDescent="0.2">
      <c r="A151" s="1"/>
      <c r="B151" s="1"/>
      <c r="C151" s="1"/>
      <c r="D151" s="1"/>
      <c r="E151" s="1"/>
      <c r="F151" s="1"/>
      <c r="G151" s="1"/>
      <c r="H151" s="1"/>
    </row>
    <row r="152" spans="1:8" x14ac:dyDescent="0.2">
      <c r="A152" s="1"/>
      <c r="B152" s="1"/>
      <c r="C152" s="1"/>
      <c r="D152" s="1"/>
      <c r="E152" s="1"/>
      <c r="F152" s="1"/>
      <c r="G152" s="1"/>
      <c r="H152" s="1"/>
    </row>
    <row r="153" spans="1:8" x14ac:dyDescent="0.2">
      <c r="A153" s="1"/>
      <c r="B153" s="1"/>
      <c r="C153" s="1"/>
      <c r="D153" s="1"/>
      <c r="E153" s="1"/>
      <c r="F153" s="1"/>
      <c r="G153" s="1"/>
      <c r="H153" s="1"/>
    </row>
    <row r="154" spans="1:8" x14ac:dyDescent="0.2">
      <c r="A154" s="1"/>
      <c r="B154" s="1"/>
      <c r="C154" s="1"/>
      <c r="D154" s="1"/>
      <c r="E154" s="1"/>
      <c r="F154" s="1"/>
      <c r="G154" s="1"/>
      <c r="H154" s="1"/>
    </row>
    <row r="155" spans="1:8" x14ac:dyDescent="0.2">
      <c r="A155" s="1"/>
      <c r="B155" s="1"/>
      <c r="C155" s="1"/>
      <c r="D155" s="1"/>
      <c r="E155" s="1"/>
      <c r="F155" s="1"/>
      <c r="G155" s="1"/>
      <c r="H155" s="1"/>
    </row>
    <row r="156" spans="1:8" x14ac:dyDescent="0.2">
      <c r="A156" s="1"/>
      <c r="B156" s="1"/>
      <c r="C156" s="1"/>
      <c r="D156" s="1"/>
      <c r="E156" s="1"/>
      <c r="F156" s="1"/>
      <c r="G156" s="1"/>
      <c r="H156" s="1"/>
    </row>
    <row r="157" spans="1:8" x14ac:dyDescent="0.2">
      <c r="A157" s="1"/>
      <c r="B157" s="1"/>
      <c r="C157" s="1"/>
      <c r="D157" s="1"/>
      <c r="E157" s="1"/>
      <c r="F157" s="1"/>
      <c r="G157" s="1"/>
      <c r="H157" s="1"/>
    </row>
    <row r="158" spans="1:8" x14ac:dyDescent="0.2">
      <c r="A158" s="1"/>
      <c r="B158" s="1"/>
      <c r="C158" s="1"/>
      <c r="D158" s="1"/>
      <c r="E158" s="1"/>
      <c r="F158" s="1"/>
      <c r="G158" s="1"/>
      <c r="H158" s="1"/>
    </row>
    <row r="159" spans="1:8" x14ac:dyDescent="0.2">
      <c r="A159" s="1"/>
      <c r="B159" s="1"/>
      <c r="C159" s="1"/>
      <c r="D159" s="1"/>
      <c r="E159" s="1"/>
      <c r="F159" s="1"/>
      <c r="G159" s="1"/>
      <c r="H159" s="1"/>
    </row>
    <row r="160" spans="1:8" x14ac:dyDescent="0.2">
      <c r="A160" s="1"/>
      <c r="B160" s="1"/>
      <c r="C160" s="1"/>
      <c r="D160" s="1"/>
      <c r="E160" s="1"/>
      <c r="F160" s="1"/>
      <c r="G160" s="1"/>
      <c r="H160" s="1"/>
    </row>
    <row r="161" spans="1:8" x14ac:dyDescent="0.2">
      <c r="A161" s="1"/>
      <c r="B161" s="1"/>
      <c r="C161" s="1"/>
      <c r="D161" s="1"/>
      <c r="E161" s="1"/>
      <c r="F161" s="1"/>
      <c r="G161" s="1"/>
      <c r="H161" s="1"/>
    </row>
    <row r="162" spans="1:8" x14ac:dyDescent="0.2">
      <c r="A162" s="1"/>
      <c r="B162" s="1"/>
      <c r="C162" s="1"/>
      <c r="D162" s="1"/>
      <c r="E162" s="1"/>
      <c r="F162" s="1"/>
      <c r="G162" s="1"/>
      <c r="H162" s="1"/>
    </row>
    <row r="163" spans="1:8" x14ac:dyDescent="0.2">
      <c r="A163" s="1"/>
      <c r="B163" s="1"/>
      <c r="C163" s="1"/>
      <c r="D163" s="1"/>
      <c r="E163" s="1"/>
      <c r="F163" s="1"/>
      <c r="G163" s="1"/>
      <c r="H163" s="1"/>
    </row>
    <row r="164" spans="1:8" x14ac:dyDescent="0.2">
      <c r="A164" s="1"/>
      <c r="B164" s="1"/>
      <c r="C164" s="1"/>
      <c r="D164" s="1"/>
      <c r="E164" s="1"/>
      <c r="F164" s="1"/>
      <c r="G164" s="1"/>
      <c r="H164" s="1"/>
    </row>
    <row r="165" spans="1:8" x14ac:dyDescent="0.2">
      <c r="A165" s="1"/>
      <c r="B165" s="1"/>
      <c r="C165" s="1"/>
      <c r="D165" s="1"/>
      <c r="E165" s="1"/>
      <c r="F165" s="1"/>
      <c r="G165" s="1"/>
      <c r="H165" s="1"/>
    </row>
    <row r="166" spans="1:8" x14ac:dyDescent="0.2">
      <c r="A166" s="1"/>
      <c r="B166" s="1"/>
      <c r="C166" s="1"/>
      <c r="D166" s="1"/>
      <c r="E166" s="1"/>
      <c r="F166" s="1"/>
      <c r="G166" s="1"/>
      <c r="H166" s="1"/>
    </row>
    <row r="167" spans="1:8" x14ac:dyDescent="0.2">
      <c r="A167" s="1"/>
      <c r="B167" s="1"/>
      <c r="C167" s="1"/>
      <c r="D167" s="1"/>
      <c r="E167" s="1"/>
      <c r="F167" s="1"/>
      <c r="G167" s="1"/>
      <c r="H167" s="1"/>
    </row>
    <row r="168" spans="1:8" x14ac:dyDescent="0.2">
      <c r="A168" s="1"/>
      <c r="B168" s="1"/>
      <c r="C168" s="1"/>
      <c r="D168" s="1"/>
      <c r="E168" s="1"/>
      <c r="F168" s="1"/>
      <c r="G168" s="1"/>
      <c r="H168" s="1"/>
    </row>
    <row r="169" spans="1:8" x14ac:dyDescent="0.2">
      <c r="A169" s="1"/>
      <c r="B169" s="1"/>
      <c r="C169" s="1"/>
      <c r="D169" s="1"/>
      <c r="E169" s="1"/>
      <c r="F169" s="1"/>
      <c r="G169" s="1"/>
      <c r="H169" s="1"/>
    </row>
    <row r="170" spans="1:8" x14ac:dyDescent="0.2">
      <c r="A170" s="1"/>
      <c r="B170" s="1"/>
      <c r="C170" s="1"/>
      <c r="D170" s="1"/>
      <c r="E170" s="1"/>
      <c r="F170" s="1"/>
      <c r="G170" s="1"/>
      <c r="H170" s="1"/>
    </row>
    <row r="171" spans="1:8" x14ac:dyDescent="0.2">
      <c r="A171" s="1"/>
      <c r="B171" s="1"/>
      <c r="C171" s="1"/>
      <c r="D171" s="1"/>
      <c r="E171" s="1"/>
      <c r="F171" s="1"/>
      <c r="G171" s="1"/>
      <c r="H171" s="1"/>
    </row>
    <row r="172" spans="1:8" x14ac:dyDescent="0.2">
      <c r="A172" s="1"/>
      <c r="B172" s="1"/>
      <c r="C172" s="1"/>
      <c r="D172" s="1"/>
      <c r="E172" s="1"/>
      <c r="F172" s="1"/>
      <c r="G172" s="1"/>
      <c r="H172" s="1"/>
    </row>
    <row r="173" spans="1:8" x14ac:dyDescent="0.2">
      <c r="A173" s="1"/>
      <c r="B173" s="1"/>
      <c r="C173" s="1"/>
      <c r="D173" s="1"/>
      <c r="E173" s="1"/>
    </row>
    <row r="174" spans="1:8" x14ac:dyDescent="0.2">
      <c r="A174" s="1"/>
      <c r="B174" s="1"/>
      <c r="C174" s="1"/>
      <c r="D174" s="1"/>
      <c r="E174" s="1"/>
    </row>
    <row r="175" spans="1:8" x14ac:dyDescent="0.2">
      <c r="A175" s="1"/>
      <c r="B175" s="1"/>
      <c r="C175" s="1"/>
      <c r="D175" s="1"/>
      <c r="E175" s="1"/>
    </row>
    <row r="176" spans="1:8" x14ac:dyDescent="0.2">
      <c r="A176" s="1"/>
      <c r="B176" s="1"/>
      <c r="C176" s="1"/>
      <c r="D176" s="1"/>
      <c r="E176" s="1"/>
    </row>
    <row r="177" spans="1:5" x14ac:dyDescent="0.2">
      <c r="A177" s="1"/>
      <c r="B177" s="1"/>
      <c r="C177" s="1"/>
      <c r="D177" s="1"/>
      <c r="E177" s="1"/>
    </row>
    <row r="178" spans="1:5" x14ac:dyDescent="0.2">
      <c r="A178" s="1"/>
      <c r="B178" s="1"/>
      <c r="C178" s="1"/>
      <c r="D178" s="1"/>
      <c r="E178" s="1"/>
    </row>
    <row r="179" spans="1:5" x14ac:dyDescent="0.2">
      <c r="A179" s="1"/>
      <c r="B179" s="1"/>
      <c r="C179" s="1"/>
      <c r="D179" s="1"/>
      <c r="E179" s="1"/>
    </row>
    <row r="180" spans="1:5" x14ac:dyDescent="0.2">
      <c r="A180" s="1"/>
      <c r="B180" s="1"/>
      <c r="C180" s="1"/>
      <c r="D180" s="1"/>
      <c r="E180" s="1"/>
    </row>
    <row r="181" spans="1:5" x14ac:dyDescent="0.2">
      <c r="A181" s="1"/>
      <c r="B181" s="1"/>
      <c r="C181" s="1"/>
      <c r="D181" s="1"/>
      <c r="E181" s="1"/>
    </row>
    <row r="182" spans="1:5" x14ac:dyDescent="0.2">
      <c r="A182" s="1"/>
      <c r="B182" s="1"/>
      <c r="C182" s="1"/>
      <c r="D182" s="1"/>
      <c r="E182" s="1"/>
    </row>
    <row r="183" spans="1:5" x14ac:dyDescent="0.2">
      <c r="A183" s="1"/>
      <c r="B183" s="1"/>
      <c r="C183" s="1"/>
      <c r="D183" s="1"/>
      <c r="E183" s="1"/>
    </row>
    <row r="184" spans="1:5" x14ac:dyDescent="0.2">
      <c r="A184" s="1"/>
      <c r="B184" s="1"/>
      <c r="C184" s="1"/>
      <c r="D184" s="1"/>
      <c r="E184" s="1"/>
    </row>
    <row r="185" spans="1:5" x14ac:dyDescent="0.2">
      <c r="A185" s="1"/>
      <c r="B185" s="1"/>
      <c r="C185" s="1"/>
      <c r="D185" s="1"/>
      <c r="E185" s="1"/>
    </row>
    <row r="186" spans="1:5" x14ac:dyDescent="0.2">
      <c r="A186" s="1"/>
      <c r="B186" s="1"/>
      <c r="C186" s="1"/>
      <c r="D186" s="1"/>
      <c r="E186" s="1"/>
    </row>
    <row r="187" spans="1:5" x14ac:dyDescent="0.2">
      <c r="A187" s="1"/>
      <c r="B187" s="1"/>
      <c r="C187" s="1"/>
      <c r="D187" s="1"/>
      <c r="E187" s="1"/>
    </row>
    <row r="188" spans="1:5" x14ac:dyDescent="0.2">
      <c r="A188" s="1"/>
      <c r="B188" s="1"/>
      <c r="C188" s="1"/>
      <c r="D188" s="1"/>
      <c r="E188" s="1"/>
    </row>
    <row r="189" spans="1:5" x14ac:dyDescent="0.2">
      <c r="A189" s="1"/>
      <c r="B189" s="1"/>
      <c r="C189" s="1"/>
      <c r="D189" s="1"/>
      <c r="E189" s="1"/>
    </row>
    <row r="190" spans="1:5" x14ac:dyDescent="0.2">
      <c r="A190" s="1"/>
      <c r="B190" s="1"/>
      <c r="C190" s="1"/>
      <c r="D190" s="1"/>
      <c r="E190" s="1"/>
    </row>
    <row r="191" spans="1:5" x14ac:dyDescent="0.2">
      <c r="A191" s="1"/>
      <c r="B191" s="1"/>
      <c r="C191" s="1"/>
      <c r="D191" s="1"/>
      <c r="E191" s="1"/>
    </row>
    <row r="192" spans="1:5" x14ac:dyDescent="0.2">
      <c r="A192" s="1"/>
      <c r="B192" s="1"/>
      <c r="C192" s="1"/>
      <c r="D192" s="1"/>
      <c r="E192" s="1"/>
    </row>
    <row r="193" spans="1:5" x14ac:dyDescent="0.2">
      <c r="A193" s="1"/>
      <c r="B193" s="1"/>
      <c r="C193" s="1"/>
      <c r="D193" s="1"/>
      <c r="E193" s="1"/>
    </row>
    <row r="194" spans="1:5" x14ac:dyDescent="0.2">
      <c r="A194" s="1"/>
      <c r="B194" s="1"/>
      <c r="C194" s="1"/>
      <c r="D194" s="1"/>
      <c r="E194" s="1"/>
    </row>
    <row r="195" spans="1:5" x14ac:dyDescent="0.2">
      <c r="A195" s="1"/>
      <c r="B195" s="1"/>
      <c r="C195" s="1"/>
      <c r="D195" s="1"/>
      <c r="E195" s="1"/>
    </row>
    <row r="196" spans="1:5" x14ac:dyDescent="0.2">
      <c r="A196" s="1"/>
      <c r="B196" s="1"/>
      <c r="C196" s="1"/>
      <c r="D196" s="1"/>
      <c r="E196" s="1"/>
    </row>
    <row r="197" spans="1:5" x14ac:dyDescent="0.2">
      <c r="A197" s="1"/>
      <c r="B197" s="1"/>
      <c r="C197" s="1"/>
      <c r="D197" s="1"/>
      <c r="E197" s="1"/>
    </row>
    <row r="198" spans="1:5" x14ac:dyDescent="0.2">
      <c r="A198" s="1"/>
      <c r="B198" s="1"/>
      <c r="C198" s="1"/>
      <c r="D198" s="1"/>
      <c r="E198" s="1"/>
    </row>
    <row r="199" spans="1:5" x14ac:dyDescent="0.2">
      <c r="A199" s="1"/>
      <c r="B199" s="1"/>
      <c r="C199" s="1"/>
      <c r="D199" s="1"/>
      <c r="E199" s="1"/>
    </row>
    <row r="200" spans="1:5" x14ac:dyDescent="0.2">
      <c r="A200" s="1"/>
      <c r="B200" s="1"/>
      <c r="C200" s="1"/>
      <c r="D200" s="1"/>
      <c r="E200" s="1"/>
    </row>
    <row r="201" spans="1:5" x14ac:dyDescent="0.2">
      <c r="A201" s="1"/>
      <c r="B201" s="1"/>
      <c r="C201" s="1"/>
      <c r="D201" s="1"/>
      <c r="E201" s="1"/>
    </row>
    <row r="202" spans="1:5" x14ac:dyDescent="0.2">
      <c r="A202" s="1"/>
      <c r="B202" s="1"/>
      <c r="C202" s="1"/>
      <c r="D202" s="1"/>
      <c r="E202" s="1"/>
    </row>
    <row r="203" spans="1:5" x14ac:dyDescent="0.2">
      <c r="A203" s="1"/>
      <c r="B203" s="1"/>
      <c r="C203" s="1"/>
      <c r="D203" s="1"/>
      <c r="E203" s="1"/>
    </row>
    <row r="204" spans="1:5" x14ac:dyDescent="0.2">
      <c r="A204" s="1"/>
      <c r="B204" s="1"/>
      <c r="C204" s="1"/>
      <c r="D204" s="1"/>
      <c r="E204" s="1"/>
    </row>
    <row r="205" spans="1:5" x14ac:dyDescent="0.2">
      <c r="A205" s="1"/>
      <c r="B205" s="1"/>
      <c r="C205" s="1"/>
      <c r="D205" s="1"/>
      <c r="E205" s="1"/>
    </row>
    <row r="206" spans="1:5" x14ac:dyDescent="0.2">
      <c r="A206" s="1"/>
      <c r="B206" s="1"/>
      <c r="C206" s="1"/>
      <c r="D206" s="1"/>
      <c r="E206" s="1"/>
    </row>
    <row r="207" spans="1:5" x14ac:dyDescent="0.2">
      <c r="A207" s="1"/>
      <c r="B207" s="1"/>
      <c r="C207" s="1"/>
      <c r="D207" s="1"/>
      <c r="E207" s="1"/>
    </row>
    <row r="208" spans="1:5" x14ac:dyDescent="0.2">
      <c r="A208" s="1"/>
      <c r="B208" s="1"/>
      <c r="C208" s="1"/>
      <c r="D208" s="1"/>
      <c r="E208" s="1"/>
    </row>
    <row r="209" spans="1:5" x14ac:dyDescent="0.2">
      <c r="A209" s="1"/>
      <c r="B209" s="1"/>
      <c r="C209" s="1"/>
      <c r="D209" s="1"/>
      <c r="E209" s="1"/>
    </row>
    <row r="210" spans="1:5" x14ac:dyDescent="0.2">
      <c r="A210" s="1"/>
      <c r="B210" s="1"/>
      <c r="C210" s="1"/>
      <c r="D210" s="1"/>
      <c r="E210" s="1"/>
    </row>
    <row r="211" spans="1:5" x14ac:dyDescent="0.2">
      <c r="A211" s="1"/>
      <c r="B211" s="1"/>
      <c r="C211" s="1"/>
      <c r="D211" s="1"/>
      <c r="E211" s="1"/>
    </row>
    <row r="212" spans="1:5" x14ac:dyDescent="0.2">
      <c r="A212" s="1"/>
      <c r="B212" s="1"/>
      <c r="C212" s="1"/>
      <c r="D212" s="1"/>
      <c r="E212" s="1"/>
    </row>
    <row r="213" spans="1:5" x14ac:dyDescent="0.2">
      <c r="A213" s="1"/>
      <c r="B213" s="1"/>
      <c r="C213" s="1"/>
      <c r="D213" s="1"/>
      <c r="E213" s="1"/>
    </row>
    <row r="214" spans="1:5" x14ac:dyDescent="0.2">
      <c r="A214" s="1"/>
      <c r="B214" s="1"/>
      <c r="C214" s="1"/>
      <c r="D214" s="1"/>
      <c r="E214" s="1"/>
    </row>
    <row r="215" spans="1:5" x14ac:dyDescent="0.2">
      <c r="A215" s="1"/>
      <c r="B215" s="1"/>
      <c r="C215" s="1"/>
      <c r="D215" s="1"/>
      <c r="E215" s="1"/>
    </row>
    <row r="216" spans="1:5" x14ac:dyDescent="0.2">
      <c r="A216" s="1"/>
      <c r="B216" s="1"/>
      <c r="C216" s="1"/>
      <c r="D216" s="1"/>
      <c r="E216" s="1"/>
    </row>
    <row r="217" spans="1:5" x14ac:dyDescent="0.2">
      <c r="A217" s="1"/>
      <c r="B217" s="1"/>
      <c r="C217" s="1"/>
      <c r="D217" s="1"/>
      <c r="E217" s="1"/>
    </row>
    <row r="218" spans="1:5" x14ac:dyDescent="0.2">
      <c r="A218" s="1"/>
      <c r="B218" s="1"/>
      <c r="C218" s="1"/>
      <c r="D218" s="1"/>
      <c r="E218" s="1"/>
    </row>
    <row r="219" spans="1:5" x14ac:dyDescent="0.2">
      <c r="A219" s="1"/>
      <c r="B219" s="1"/>
      <c r="C219" s="1"/>
      <c r="D219" s="1"/>
      <c r="E219" s="1"/>
    </row>
    <row r="220" spans="1:5" x14ac:dyDescent="0.2">
      <c r="A220" s="1"/>
      <c r="B220" s="1"/>
      <c r="C220" s="1"/>
      <c r="D220" s="1"/>
      <c r="E220" s="1"/>
    </row>
    <row r="221" spans="1:5" x14ac:dyDescent="0.2">
      <c r="A221" s="1"/>
      <c r="B221" s="1"/>
      <c r="C221" s="1"/>
      <c r="D221" s="1"/>
      <c r="E221" s="1"/>
    </row>
    <row r="222" spans="1:5" x14ac:dyDescent="0.2">
      <c r="A222" s="1"/>
      <c r="B222" s="1"/>
      <c r="C222" s="1"/>
      <c r="D222" s="1"/>
      <c r="E222" s="1"/>
    </row>
    <row r="223" spans="1:5" x14ac:dyDescent="0.2">
      <c r="A223" s="1"/>
      <c r="B223" s="1"/>
      <c r="C223" s="1"/>
      <c r="D223" s="1"/>
      <c r="E223" s="1"/>
    </row>
    <row r="224" spans="1:5" x14ac:dyDescent="0.2">
      <c r="A224" s="1"/>
      <c r="B224" s="1"/>
      <c r="C224" s="1"/>
      <c r="D224" s="1"/>
      <c r="E224" s="1"/>
    </row>
    <row r="225" spans="1:5" x14ac:dyDescent="0.2">
      <c r="A225" s="1"/>
      <c r="B225" s="1"/>
      <c r="C225" s="1"/>
      <c r="D225" s="1"/>
      <c r="E225" s="1"/>
    </row>
    <row r="226" spans="1:5" x14ac:dyDescent="0.2">
      <c r="A226" s="1"/>
      <c r="B226" s="1"/>
      <c r="C226" s="1"/>
      <c r="D226" s="1"/>
      <c r="E226" s="1"/>
    </row>
    <row r="227" spans="1:5" x14ac:dyDescent="0.2">
      <c r="A227" s="1"/>
      <c r="B227" s="1"/>
      <c r="C227" s="1"/>
      <c r="D227" s="1"/>
      <c r="E227" s="1"/>
    </row>
    <row r="228" spans="1:5" x14ac:dyDescent="0.2">
      <c r="A228" s="1"/>
      <c r="B228" s="1"/>
      <c r="C228" s="1"/>
      <c r="D228" s="1"/>
      <c r="E228" s="1"/>
    </row>
    <row r="229" spans="1:5" x14ac:dyDescent="0.2">
      <c r="A229" s="1"/>
      <c r="B229" s="1"/>
      <c r="C229" s="1"/>
      <c r="D229" s="1"/>
      <c r="E229" s="1"/>
    </row>
    <row r="230" spans="1:5" x14ac:dyDescent="0.2">
      <c r="A230" s="1"/>
      <c r="B230" s="1"/>
      <c r="C230" s="1"/>
      <c r="D230" s="1"/>
      <c r="E230" s="1"/>
    </row>
    <row r="231" spans="1:5" x14ac:dyDescent="0.2">
      <c r="A231" s="1"/>
      <c r="B231" s="1"/>
      <c r="C231" s="1"/>
      <c r="D231" s="1"/>
      <c r="E231" s="1"/>
    </row>
    <row r="232" spans="1:5" x14ac:dyDescent="0.2">
      <c r="A232" s="1"/>
      <c r="B232" s="1"/>
      <c r="C232" s="1"/>
      <c r="D232" s="1"/>
      <c r="E232" s="1"/>
    </row>
    <row r="233" spans="1:5" x14ac:dyDescent="0.2">
      <c r="A233" s="1"/>
      <c r="B233" s="1"/>
      <c r="C233" s="1"/>
      <c r="D233" s="1"/>
      <c r="E233" s="1"/>
    </row>
    <row r="234" spans="1:5" x14ac:dyDescent="0.2">
      <c r="A234" s="1"/>
      <c r="B234" s="1"/>
      <c r="C234" s="1"/>
      <c r="D234" s="1"/>
      <c r="E234" s="1"/>
    </row>
    <row r="235" spans="1:5" x14ac:dyDescent="0.2">
      <c r="A235" s="1"/>
      <c r="B235" s="1"/>
      <c r="C235" s="1"/>
      <c r="D235" s="1"/>
      <c r="E235" s="1"/>
    </row>
    <row r="236" spans="1:5" x14ac:dyDescent="0.2">
      <c r="A236" s="1"/>
      <c r="B236" s="1"/>
      <c r="C236" s="1"/>
      <c r="D236" s="1"/>
      <c r="E236" s="1"/>
    </row>
    <row r="237" spans="1:5" x14ac:dyDescent="0.2">
      <c r="A237" s="1"/>
      <c r="B237" s="1"/>
      <c r="C237" s="1"/>
      <c r="D237" s="1"/>
      <c r="E237" s="1"/>
    </row>
    <row r="238" spans="1:5" x14ac:dyDescent="0.2">
      <c r="A238" s="1"/>
      <c r="B238" s="1"/>
      <c r="C238" s="1"/>
      <c r="D238" s="1"/>
      <c r="E238" s="1"/>
    </row>
    <row r="239" spans="1:5" x14ac:dyDescent="0.2">
      <c r="A239" s="1"/>
      <c r="B239" s="1"/>
      <c r="C239" s="1"/>
      <c r="D239" s="1"/>
      <c r="E239" s="1"/>
    </row>
    <row r="240" spans="1:5" x14ac:dyDescent="0.2">
      <c r="A240" s="1"/>
      <c r="B240" s="1"/>
      <c r="C240" s="1"/>
      <c r="D240" s="1"/>
      <c r="E240" s="1"/>
    </row>
    <row r="241" spans="1:5" x14ac:dyDescent="0.2">
      <c r="A241" s="1"/>
      <c r="B241" s="1"/>
      <c r="C241" s="1"/>
      <c r="D241" s="1"/>
      <c r="E241" s="1"/>
    </row>
    <row r="242" spans="1:5" x14ac:dyDescent="0.2">
      <c r="A242" s="1"/>
      <c r="B242" s="1"/>
      <c r="C242" s="1"/>
      <c r="D242" s="1"/>
      <c r="E242" s="1"/>
    </row>
    <row r="243" spans="1:5" x14ac:dyDescent="0.2">
      <c r="A243" s="1"/>
      <c r="B243" s="1"/>
      <c r="C243" s="1"/>
      <c r="D243" s="1"/>
      <c r="E243" s="1"/>
    </row>
    <row r="244" spans="1:5" x14ac:dyDescent="0.2">
      <c r="A244" s="1"/>
      <c r="B244" s="1"/>
      <c r="C244" s="1"/>
      <c r="D244" s="1"/>
      <c r="E244" s="1"/>
    </row>
    <row r="245" spans="1:5" x14ac:dyDescent="0.2">
      <c r="A245" s="1"/>
      <c r="B245" s="1"/>
      <c r="C245" s="1"/>
      <c r="D245" s="1"/>
      <c r="E245" s="1"/>
    </row>
    <row r="246" spans="1:5" x14ac:dyDescent="0.2">
      <c r="A246" s="1"/>
      <c r="B246" s="1"/>
      <c r="C246" s="1"/>
      <c r="D246" s="1"/>
      <c r="E246" s="1"/>
    </row>
    <row r="247" spans="1:5" x14ac:dyDescent="0.2">
      <c r="A247" s="1"/>
      <c r="B247" s="1"/>
      <c r="C247" s="1"/>
      <c r="D247" s="1"/>
      <c r="E247" s="1"/>
    </row>
    <row r="248" spans="1:5" x14ac:dyDescent="0.2">
      <c r="A248" s="1"/>
      <c r="B248" s="1"/>
      <c r="C248" s="1"/>
      <c r="D248" s="1"/>
      <c r="E248" s="1"/>
    </row>
    <row r="249" spans="1:5" x14ac:dyDescent="0.2">
      <c r="A249" s="1"/>
      <c r="B249" s="1"/>
      <c r="C249" s="1"/>
      <c r="D249" s="1"/>
      <c r="E249" s="1"/>
    </row>
    <row r="250" spans="1:5" x14ac:dyDescent="0.2">
      <c r="A250" s="1"/>
      <c r="B250" s="1"/>
      <c r="C250" s="1"/>
      <c r="D250" s="1"/>
      <c r="E250" s="1"/>
    </row>
    <row r="251" spans="1:5" x14ac:dyDescent="0.2">
      <c r="A251" s="1"/>
      <c r="B251" s="1"/>
      <c r="C251" s="1"/>
      <c r="D251" s="1"/>
      <c r="E251" s="1"/>
    </row>
  </sheetData>
  <mergeCells count="2">
    <mergeCell ref="E4:H4"/>
    <mergeCell ref="J4:M4"/>
  </mergeCells>
  <phoneticPr fontId="5" type="noConversion"/>
  <pageMargins left="0.5868503937007874" right="0.5868503937007874" top="0.5868503937007874" bottom="0.5868503937007874" header="0.5" footer="0.5"/>
  <pageSetup paperSize="9" scale="40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2019-03-16T16:24:53Z</cp:lastPrinted>
  <dcterms:created xsi:type="dcterms:W3CDTF">2019-03-16T05:43:21Z</dcterms:created>
  <dcterms:modified xsi:type="dcterms:W3CDTF">2019-03-16T16:35:06Z</dcterms:modified>
</cp:coreProperties>
</file>