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almon River\Research and Data\Idaho Chinook otolith data\hessdrift data\data cleaned up\2011 data\"/>
    </mc:Choice>
  </mc:AlternateContent>
  <bookViews>
    <workbookView xWindow="120" yWindow="60" windowWidth="13275" windowHeight="7005" tabRatio="525"/>
  </bookViews>
  <sheets>
    <sheet name="2014 Hess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AP8" i="3" l="1"/>
  <c r="AP9" i="3"/>
  <c r="AM8" i="3"/>
  <c r="AM9" i="3"/>
  <c r="F8" i="3"/>
  <c r="I8" i="3"/>
  <c r="L8" i="3"/>
  <c r="O8" i="3"/>
  <c r="R8" i="3"/>
  <c r="U8" i="3"/>
  <c r="X8" i="3"/>
  <c r="AA8" i="3"/>
  <c r="AD8" i="3"/>
  <c r="AG8" i="3"/>
  <c r="AJ8" i="3"/>
  <c r="F9" i="3"/>
  <c r="I9" i="3"/>
  <c r="L9" i="3"/>
  <c r="O9" i="3"/>
  <c r="R9" i="3"/>
  <c r="U9" i="3"/>
  <c r="X9" i="3"/>
  <c r="AA9" i="3"/>
  <c r="AD9" i="3"/>
  <c r="AG9" i="3"/>
  <c r="AJ9" i="3"/>
  <c r="C9" i="3"/>
  <c r="C8" i="3"/>
</calcChain>
</file>

<file path=xl/sharedStrings.xml><?xml version="1.0" encoding="utf-8"?>
<sst xmlns="http://schemas.openxmlformats.org/spreadsheetml/2006/main" count="117" uniqueCount="72">
  <si>
    <t>NOAA14SRH001</t>
  </si>
  <si>
    <t>BVA</t>
  </si>
  <si>
    <t>BVAR3S3</t>
  </si>
  <si>
    <t>NOAA14SRH002</t>
  </si>
  <si>
    <t>BVAR3S5</t>
  </si>
  <si>
    <t>NOAA14SRH003</t>
  </si>
  <si>
    <t>NOAA14SRH004</t>
  </si>
  <si>
    <t>BVAR3S1</t>
  </si>
  <si>
    <t>NOAA14SRH005</t>
  </si>
  <si>
    <t>CHO</t>
  </si>
  <si>
    <t>CHOR1S3</t>
  </si>
  <si>
    <t>NOAA14SRH006</t>
  </si>
  <si>
    <t>CHOR1S1</t>
  </si>
  <si>
    <t>NOAA14SRH007</t>
  </si>
  <si>
    <t>NOAA14SRH008</t>
  </si>
  <si>
    <t>CHOR1S5</t>
  </si>
  <si>
    <t>NOAA14SRH009</t>
  </si>
  <si>
    <t>ELK</t>
  </si>
  <si>
    <t>ELKR1S3</t>
  </si>
  <si>
    <t>NOAA14SRH010</t>
  </si>
  <si>
    <t>ELKR1S5</t>
  </si>
  <si>
    <t>NOAA14SRH011</t>
  </si>
  <si>
    <t>ELKR1S1</t>
  </si>
  <si>
    <t>NOAA14SRH012</t>
  </si>
  <si>
    <t>NOAA14SRH013</t>
  </si>
  <si>
    <t>LAK</t>
  </si>
  <si>
    <t>LAKR3S1</t>
  </si>
  <si>
    <t>NOAA14SRH014</t>
  </si>
  <si>
    <t>LAKR3S3</t>
  </si>
  <si>
    <t>NOAA14SRH015</t>
  </si>
  <si>
    <t>NOAA14SRH016</t>
  </si>
  <si>
    <t>LAKR3S5</t>
  </si>
  <si>
    <t>NOAA14SRH017</t>
  </si>
  <si>
    <t>MAR</t>
  </si>
  <si>
    <t>MARR2S1</t>
  </si>
  <si>
    <t>NOAA14SRH018</t>
  </si>
  <si>
    <t>MARR2S3</t>
  </si>
  <si>
    <t>NOAA14SRH019</t>
  </si>
  <si>
    <t>NOAA14SRH020</t>
  </si>
  <si>
    <t>NOAA14SRH021</t>
  </si>
  <si>
    <t>SFS</t>
  </si>
  <si>
    <t>SFSR2S5</t>
  </si>
  <si>
    <t>NOAA14SRH022</t>
  </si>
  <si>
    <t>SFSR2S1</t>
  </si>
  <si>
    <t>NOAA14SRH023</t>
  </si>
  <si>
    <t>NOAA14SRH024</t>
  </si>
  <si>
    <t>SFSR2S3</t>
  </si>
  <si>
    <t>NOAA14SRH025</t>
  </si>
  <si>
    <t>VAL</t>
  </si>
  <si>
    <t>VALR1S1</t>
  </si>
  <si>
    <t>NOAA14SRH026</t>
  </si>
  <si>
    <t>VALR1S5</t>
  </si>
  <si>
    <t>NOAA14SRH027</t>
  </si>
  <si>
    <t>NOAA14SRH028</t>
  </si>
  <si>
    <t>Shannon H (loge)</t>
  </si>
  <si>
    <t>Sample ID</t>
  </si>
  <si>
    <t>Site ID</t>
  </si>
  <si>
    <t>Client ID</t>
  </si>
  <si>
    <t>Date Collected</t>
  </si>
  <si>
    <t>0</t>
  </si>
  <si>
    <t>0.4</t>
  </si>
  <si>
    <t>0.166666666666667</t>
  </si>
  <si>
    <t>0.266666666666667</t>
  </si>
  <si>
    <t>0.366666666666667</t>
  </si>
  <si>
    <t>0.733333333333333</t>
  </si>
  <si>
    <t>0.433333333333333</t>
  </si>
  <si>
    <t>0.666666666666667</t>
  </si>
  <si>
    <t>0.7</t>
  </si>
  <si>
    <t>0.333333333333333</t>
  </si>
  <si>
    <t>0.766666666666667</t>
  </si>
  <si>
    <t>0.5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</si>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</sst>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 vertical="center"/>
    </xf>
    <xf numFmtId="14" fontId="4" fillId="0" borderId="1" xfId="1" applyNumberFormat="1" applyFont="1" applyFill="1" applyBorder="1" applyAlignment="1">
      <alignment horizontal="right"/>
    </xf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workbookViewId="0">
      <selection activeCell="B15" sqref="B15"/>
    </sheetView>
  </sheetViews>
  <sheetFormatPr defaultRowHeight="12.75" x14ac:dyDescent="0.2"/>
  <cols>
    <col min="1" max="1" width="39.42578125" style="4" bestFit="1" customWidth="1"/>
    <col min="2" max="42" width="9.140625" style="7" customWidth="1"/>
    <col min="43" max="43" width="9.140625" style="7"/>
    <col min="44" max="16384" width="9.140625" style="4"/>
  </cols>
  <sheetData>
    <row r="1" spans="1:43" ht="12.75" customHeight="1" x14ac:dyDescent="0.2">
      <c r="A1" s="2" t="s">
        <v>55</v>
      </c>
      <c r="B1" s="9" t="s">
        <v>0</v>
      </c>
      <c r="C1" s="9" t="s">
        <v>3</v>
      </c>
      <c r="D1" s="9"/>
      <c r="E1" s="9" t="s">
        <v>5</v>
      </c>
      <c r="F1" s="9" t="s">
        <v>6</v>
      </c>
      <c r="G1" s="9"/>
      <c r="H1" s="9" t="s">
        <v>8</v>
      </c>
      <c r="I1" s="9" t="s">
        <v>11</v>
      </c>
      <c r="J1" s="9"/>
      <c r="K1" s="9" t="s">
        <v>13</v>
      </c>
      <c r="L1" s="9" t="s">
        <v>14</v>
      </c>
      <c r="M1" s="9"/>
      <c r="N1" s="9" t="s">
        <v>16</v>
      </c>
      <c r="O1" s="9" t="s">
        <v>19</v>
      </c>
      <c r="P1" s="9"/>
      <c r="Q1" s="9" t="s">
        <v>21</v>
      </c>
      <c r="R1" s="9" t="s">
        <v>23</v>
      </c>
      <c r="S1" s="9"/>
      <c r="T1" s="9" t="s">
        <v>24</v>
      </c>
      <c r="U1" s="9" t="s">
        <v>27</v>
      </c>
      <c r="V1" s="9"/>
      <c r="W1" s="9" t="s">
        <v>29</v>
      </c>
      <c r="X1" s="9" t="s">
        <v>30</v>
      </c>
      <c r="Y1" s="9"/>
      <c r="Z1" s="9" t="s">
        <v>32</v>
      </c>
      <c r="AA1" s="9" t="s">
        <v>35</v>
      </c>
      <c r="AB1" s="9"/>
      <c r="AC1" s="9" t="s">
        <v>37</v>
      </c>
      <c r="AD1" s="9" t="s">
        <v>38</v>
      </c>
      <c r="AE1" s="9"/>
      <c r="AF1" s="9" t="s">
        <v>39</v>
      </c>
      <c r="AG1" s="9" t="s">
        <v>42</v>
      </c>
      <c r="AH1" s="9"/>
      <c r="AI1" s="9" t="s">
        <v>44</v>
      </c>
      <c r="AJ1" s="9" t="s">
        <v>45</v>
      </c>
      <c r="AK1" s="9"/>
      <c r="AL1" s="9" t="s">
        <v>47</v>
      </c>
      <c r="AM1" s="9" t="s">
        <v>50</v>
      </c>
      <c r="AN1" s="9"/>
      <c r="AO1" s="9" t="s">
        <v>52</v>
      </c>
      <c r="AP1" s="9" t="s">
        <v>53</v>
      </c>
    </row>
    <row r="2" spans="1:43" x14ac:dyDescent="0.2">
      <c r="A2" s="2" t="s">
        <v>56</v>
      </c>
      <c r="B2" s="9" t="s">
        <v>1</v>
      </c>
      <c r="C2" s="9" t="s">
        <v>1</v>
      </c>
      <c r="D2" s="9"/>
      <c r="E2" s="9" t="s">
        <v>1</v>
      </c>
      <c r="F2" s="9" t="s">
        <v>1</v>
      </c>
      <c r="G2" s="9"/>
      <c r="H2" s="9" t="s">
        <v>9</v>
      </c>
      <c r="I2" s="9" t="s">
        <v>9</v>
      </c>
      <c r="J2" s="9"/>
      <c r="K2" s="9" t="s">
        <v>9</v>
      </c>
      <c r="L2" s="9" t="s">
        <v>9</v>
      </c>
      <c r="M2" s="9"/>
      <c r="N2" s="9" t="s">
        <v>17</v>
      </c>
      <c r="O2" s="9" t="s">
        <v>17</v>
      </c>
      <c r="P2" s="9"/>
      <c r="Q2" s="9" t="s">
        <v>17</v>
      </c>
      <c r="R2" s="9" t="s">
        <v>17</v>
      </c>
      <c r="S2" s="9"/>
      <c r="T2" s="9" t="s">
        <v>25</v>
      </c>
      <c r="U2" s="9" t="s">
        <v>25</v>
      </c>
      <c r="V2" s="9"/>
      <c r="W2" s="9" t="s">
        <v>25</v>
      </c>
      <c r="X2" s="9" t="s">
        <v>25</v>
      </c>
      <c r="Y2" s="9"/>
      <c r="Z2" s="9" t="s">
        <v>33</v>
      </c>
      <c r="AA2" s="9" t="s">
        <v>33</v>
      </c>
      <c r="AB2" s="9"/>
      <c r="AC2" s="9" t="s">
        <v>33</v>
      </c>
      <c r="AD2" s="9" t="s">
        <v>33</v>
      </c>
      <c r="AE2" s="9"/>
      <c r="AF2" s="9" t="s">
        <v>40</v>
      </c>
      <c r="AG2" s="9" t="s">
        <v>40</v>
      </c>
      <c r="AH2" s="9"/>
      <c r="AI2" s="9" t="s">
        <v>40</v>
      </c>
      <c r="AJ2" s="9" t="s">
        <v>40</v>
      </c>
      <c r="AK2" s="9"/>
      <c r="AL2" s="9" t="s">
        <v>48</v>
      </c>
      <c r="AM2" s="9" t="s">
        <v>48</v>
      </c>
      <c r="AN2" s="9"/>
      <c r="AO2" s="9" t="s">
        <v>48</v>
      </c>
      <c r="AP2" s="9" t="s">
        <v>48</v>
      </c>
    </row>
    <row r="3" spans="1:43" x14ac:dyDescent="0.2">
      <c r="A3" s="2" t="s">
        <v>57</v>
      </c>
      <c r="B3" s="9" t="s">
        <v>2</v>
      </c>
      <c r="C3" s="9" t="s">
        <v>4</v>
      </c>
      <c r="D3" s="9"/>
      <c r="E3" s="9" t="s">
        <v>2</v>
      </c>
      <c r="F3" s="9" t="s">
        <v>7</v>
      </c>
      <c r="G3" s="9"/>
      <c r="H3" s="9" t="s">
        <v>10</v>
      </c>
      <c r="I3" s="9" t="s">
        <v>12</v>
      </c>
      <c r="J3" s="9"/>
      <c r="K3" s="9" t="s">
        <v>10</v>
      </c>
      <c r="L3" s="9" t="s">
        <v>15</v>
      </c>
      <c r="M3" s="9"/>
      <c r="N3" s="9" t="s">
        <v>18</v>
      </c>
      <c r="O3" s="9" t="s">
        <v>20</v>
      </c>
      <c r="P3" s="9"/>
      <c r="Q3" s="9" t="s">
        <v>22</v>
      </c>
      <c r="R3" s="9" t="s">
        <v>18</v>
      </c>
      <c r="S3" s="9"/>
      <c r="T3" s="9" t="s">
        <v>26</v>
      </c>
      <c r="U3" s="9" t="s">
        <v>28</v>
      </c>
      <c r="V3" s="9"/>
      <c r="W3" s="9" t="s">
        <v>28</v>
      </c>
      <c r="X3" s="9" t="s">
        <v>31</v>
      </c>
      <c r="Y3" s="9"/>
      <c r="Z3" s="9" t="s">
        <v>34</v>
      </c>
      <c r="AA3" s="9" t="s">
        <v>36</v>
      </c>
      <c r="AB3" s="9"/>
      <c r="AC3" s="9" t="s">
        <v>36</v>
      </c>
      <c r="AD3" s="9" t="s">
        <v>34</v>
      </c>
      <c r="AE3" s="9"/>
      <c r="AF3" s="9" t="s">
        <v>41</v>
      </c>
      <c r="AG3" s="9" t="s">
        <v>43</v>
      </c>
      <c r="AH3" s="9"/>
      <c r="AI3" s="9" t="s">
        <v>43</v>
      </c>
      <c r="AJ3" s="9" t="s">
        <v>46</v>
      </c>
      <c r="AK3" s="9"/>
      <c r="AL3" s="9" t="s">
        <v>49</v>
      </c>
      <c r="AM3" s="9" t="s">
        <v>51</v>
      </c>
      <c r="AN3" s="9"/>
      <c r="AO3" s="9" t="s">
        <v>51</v>
      </c>
      <c r="AP3" s="9" t="s">
        <v>49</v>
      </c>
    </row>
    <row r="4" spans="1:43" ht="13.5" thickBot="1" x14ac:dyDescent="0.25">
      <c r="A4" s="3" t="s">
        <v>58</v>
      </c>
      <c r="B4" s="10">
        <v>40747</v>
      </c>
      <c r="C4" s="10">
        <v>40747</v>
      </c>
      <c r="D4" s="10"/>
      <c r="E4" s="10">
        <v>40794</v>
      </c>
      <c r="F4" s="10">
        <v>40794</v>
      </c>
      <c r="G4" s="10"/>
      <c r="H4" s="10">
        <v>40746</v>
      </c>
      <c r="I4" s="10">
        <v>40746</v>
      </c>
      <c r="J4" s="10"/>
      <c r="K4" s="10">
        <v>40792</v>
      </c>
      <c r="L4" s="10">
        <v>40792</v>
      </c>
      <c r="M4" s="10"/>
      <c r="N4" s="10">
        <v>40748</v>
      </c>
      <c r="O4" s="10">
        <v>40748</v>
      </c>
      <c r="P4" s="10"/>
      <c r="Q4" s="10">
        <v>40793</v>
      </c>
      <c r="R4" s="10">
        <v>40793</v>
      </c>
      <c r="S4" s="10"/>
      <c r="T4" s="10">
        <v>40743</v>
      </c>
      <c r="U4" s="10">
        <v>40743</v>
      </c>
      <c r="V4" s="10"/>
      <c r="W4" s="10">
        <v>40800</v>
      </c>
      <c r="X4" s="10">
        <v>40800</v>
      </c>
      <c r="Y4" s="10"/>
      <c r="Z4" s="10">
        <v>40749</v>
      </c>
      <c r="AA4" s="10">
        <v>40749</v>
      </c>
      <c r="AB4" s="10"/>
      <c r="AC4" s="10">
        <v>40791</v>
      </c>
      <c r="AD4" s="10">
        <v>40791</v>
      </c>
      <c r="AE4" s="10"/>
      <c r="AF4" s="10">
        <v>40745</v>
      </c>
      <c r="AG4" s="10">
        <v>40745</v>
      </c>
      <c r="AH4" s="10"/>
      <c r="AI4" s="10">
        <v>40799</v>
      </c>
      <c r="AJ4" s="10">
        <v>40799</v>
      </c>
      <c r="AK4" s="10"/>
      <c r="AL4" s="10">
        <v>40750</v>
      </c>
      <c r="AM4" s="10">
        <v>40750</v>
      </c>
      <c r="AN4" s="10"/>
      <c r="AO4" s="10">
        <v>40790</v>
      </c>
      <c r="AP4" s="10">
        <v>40790</v>
      </c>
    </row>
    <row r="5" spans="1:43" x14ac:dyDescent="0.2">
      <c r="A5" s="1"/>
      <c r="B5" s="7">
        <v>340</v>
      </c>
      <c r="C5" s="7">
        <v>728</v>
      </c>
      <c r="E5" s="7">
        <v>624.16666666666686</v>
      </c>
      <c r="F5" s="7">
        <v>678.93333333333351</v>
      </c>
      <c r="H5" s="7">
        <v>219</v>
      </c>
      <c r="I5" s="7">
        <v>747.56666666666683</v>
      </c>
      <c r="K5" s="7">
        <v>205</v>
      </c>
      <c r="L5" s="7">
        <v>499</v>
      </c>
      <c r="N5" s="7">
        <v>401</v>
      </c>
      <c r="O5" s="7">
        <v>390</v>
      </c>
      <c r="Q5" s="7">
        <v>705.53333333333353</v>
      </c>
      <c r="R5" s="7">
        <v>993.19999999999982</v>
      </c>
      <c r="T5" s="7">
        <v>165</v>
      </c>
      <c r="U5" s="7">
        <v>475</v>
      </c>
      <c r="W5" s="7">
        <v>265</v>
      </c>
      <c r="X5" s="7">
        <v>253</v>
      </c>
      <c r="Z5" s="7">
        <v>814.13333333333321</v>
      </c>
      <c r="AA5" s="7">
        <v>913.33333333333348</v>
      </c>
      <c r="AC5" s="7">
        <v>176</v>
      </c>
      <c r="AD5" s="7">
        <v>890.8</v>
      </c>
      <c r="AF5" s="7">
        <v>623</v>
      </c>
      <c r="AG5" s="7">
        <v>713.33333333333314</v>
      </c>
      <c r="AI5" s="7">
        <v>324</v>
      </c>
      <c r="AJ5" s="7">
        <v>332</v>
      </c>
      <c r="AL5" s="7">
        <v>1060.0000000000002</v>
      </c>
      <c r="AM5" s="7">
        <v>888</v>
      </c>
      <c r="AO5" s="7">
        <v>984.6</v>
      </c>
      <c r="AP5" s="7">
        <v>274</v>
      </c>
    </row>
    <row r="6" spans="1:43" s="5" customFormat="1" x14ac:dyDescent="0.2">
      <c r="A6" s="6" t="s">
        <v>54</v>
      </c>
      <c r="B6" s="8">
        <v>2.5423000975635994</v>
      </c>
      <c r="C6" s="8">
        <v>3.2889774865557184</v>
      </c>
      <c r="D6" s="8"/>
      <c r="E6" s="8">
        <v>2.7862440652264895</v>
      </c>
      <c r="F6" s="8">
        <v>2.7630311938991916</v>
      </c>
      <c r="G6" s="8"/>
      <c r="H6" s="8">
        <v>2.7798426662207723</v>
      </c>
      <c r="I6" s="8">
        <v>1.6950753838107515</v>
      </c>
      <c r="J6" s="8"/>
      <c r="K6" s="8">
        <v>2.6873019048312297</v>
      </c>
      <c r="L6" s="8">
        <v>3.2026569253770614</v>
      </c>
      <c r="M6" s="8"/>
      <c r="N6" s="8">
        <v>2.1390125745907911</v>
      </c>
      <c r="O6" s="8">
        <v>2.2133526273598352</v>
      </c>
      <c r="P6" s="8"/>
      <c r="Q6" s="8">
        <v>2.3167402990353239</v>
      </c>
      <c r="R6" s="8">
        <v>2.6507180425869858</v>
      </c>
      <c r="S6" s="8"/>
      <c r="T6" s="8">
        <v>2.4584705831616303</v>
      </c>
      <c r="U6" s="8">
        <v>1.2750224809637427</v>
      </c>
      <c r="V6" s="8"/>
      <c r="W6" s="8">
        <v>2.8041734227759587</v>
      </c>
      <c r="X6" s="8">
        <v>2.8431965710502909</v>
      </c>
      <c r="Y6" s="8"/>
      <c r="Z6" s="8">
        <v>2.7530569901846231</v>
      </c>
      <c r="AA6" s="8">
        <v>2.5401649993143951</v>
      </c>
      <c r="AB6" s="8"/>
      <c r="AC6" s="8">
        <v>2.8535839465429809</v>
      </c>
      <c r="AD6" s="8">
        <v>2.5110508533498268</v>
      </c>
      <c r="AE6" s="8"/>
      <c r="AF6" s="8">
        <v>2.4273228234534319</v>
      </c>
      <c r="AG6" s="8">
        <v>2.837166723014505</v>
      </c>
      <c r="AH6" s="8"/>
      <c r="AI6" s="8">
        <v>2.8836689551740551</v>
      </c>
      <c r="AJ6" s="8">
        <v>2.9181238376265721</v>
      </c>
      <c r="AK6" s="8"/>
      <c r="AL6" s="8">
        <v>2.5645853013614031</v>
      </c>
      <c r="AM6" s="8">
        <v>3.1325354479632379</v>
      </c>
      <c r="AN6" s="8"/>
      <c r="AO6" s="8">
        <v>2.2939770869446447</v>
      </c>
      <c r="AP6" s="8">
        <v>2.7542722831909909</v>
      </c>
      <c r="AQ6" s="8"/>
    </row>
    <row r="8" spans="1:43" x14ac:dyDescent="0.2">
      <c r="C8" s="7">
        <f>AVERAGE(B5:C5)</f>
        <v>534</v>
      </c>
      <c r="F8" s="7">
        <f t="shared" ref="D8:AP8" si="0">AVERAGE(E5:F5)</f>
        <v>651.55000000000018</v>
      </c>
      <c r="I8" s="7">
        <f t="shared" si="0"/>
        <v>483.28333333333342</v>
      </c>
      <c r="L8" s="7">
        <f t="shared" si="0"/>
        <v>352</v>
      </c>
      <c r="O8" s="7">
        <f t="shared" si="0"/>
        <v>395.5</v>
      </c>
      <c r="R8" s="7">
        <f t="shared" si="0"/>
        <v>849.36666666666667</v>
      </c>
      <c r="U8" s="7">
        <f t="shared" si="0"/>
        <v>320</v>
      </c>
      <c r="X8" s="7">
        <f t="shared" si="0"/>
        <v>259</v>
      </c>
      <c r="AA8" s="7">
        <f t="shared" si="0"/>
        <v>863.73333333333335</v>
      </c>
      <c r="AD8" s="7">
        <f t="shared" si="0"/>
        <v>533.4</v>
      </c>
      <c r="AG8" s="7">
        <f t="shared" si="0"/>
        <v>668.16666666666652</v>
      </c>
      <c r="AJ8" s="7">
        <f t="shared" si="0"/>
        <v>328</v>
      </c>
      <c r="AM8" s="7">
        <f t="shared" ref="AK8:AP8" si="1">AVERAGE(AL5:AM5)</f>
        <v>974.00000000000011</v>
      </c>
      <c r="AP8" s="7">
        <f t="shared" si="1"/>
        <v>629.29999999999995</v>
      </c>
    </row>
    <row r="9" spans="1:43" x14ac:dyDescent="0.2">
      <c r="C9" s="8">
        <f>AVERAGE(B6:C6)</f>
        <v>2.9156387920596591</v>
      </c>
      <c r="D9" s="8"/>
      <c r="E9" s="8"/>
      <c r="F9" s="8">
        <f t="shared" ref="D9:AP9" si="2">AVERAGE(E6:F6)</f>
        <v>2.7746376295628403</v>
      </c>
      <c r="G9" s="8"/>
      <c r="H9" s="8"/>
      <c r="I9" s="8">
        <f t="shared" si="2"/>
        <v>2.2374590250157618</v>
      </c>
      <c r="J9" s="8"/>
      <c r="K9" s="8"/>
      <c r="L9" s="8">
        <f t="shared" si="2"/>
        <v>2.9449794151041457</v>
      </c>
      <c r="M9" s="8"/>
      <c r="N9" s="8"/>
      <c r="O9" s="8">
        <f t="shared" si="2"/>
        <v>2.1761826009753129</v>
      </c>
      <c r="P9" s="8"/>
      <c r="Q9" s="8"/>
      <c r="R9" s="8">
        <f t="shared" si="2"/>
        <v>2.4837291708111549</v>
      </c>
      <c r="S9" s="8"/>
      <c r="T9" s="8"/>
      <c r="U9" s="8">
        <f t="shared" si="2"/>
        <v>1.8667465320626864</v>
      </c>
      <c r="V9" s="8"/>
      <c r="W9" s="8"/>
      <c r="X9" s="8">
        <f t="shared" si="2"/>
        <v>2.8236849969131246</v>
      </c>
      <c r="Y9" s="8"/>
      <c r="Z9" s="8"/>
      <c r="AA9" s="8">
        <f t="shared" si="2"/>
        <v>2.6466109947495093</v>
      </c>
      <c r="AB9" s="8"/>
      <c r="AC9" s="8"/>
      <c r="AD9" s="8">
        <f t="shared" si="2"/>
        <v>2.6823173999464038</v>
      </c>
      <c r="AE9" s="8"/>
      <c r="AF9" s="8"/>
      <c r="AG9" s="8">
        <f t="shared" si="2"/>
        <v>2.6322447732339684</v>
      </c>
      <c r="AH9" s="8"/>
      <c r="AI9" s="8"/>
      <c r="AJ9" s="8">
        <f t="shared" si="2"/>
        <v>2.9008963964003138</v>
      </c>
      <c r="AK9" s="8"/>
      <c r="AL9" s="8"/>
      <c r="AM9" s="8">
        <f t="shared" ref="AK9:AP9" si="3">AVERAGE(AL6:AM6)</f>
        <v>2.8485603746623207</v>
      </c>
      <c r="AN9" s="8"/>
      <c r="AO9" s="8"/>
      <c r="AP9" s="8">
        <f t="shared" si="3"/>
        <v>2.5241246850678181</v>
      </c>
    </row>
    <row r="11" spans="1:43" x14ac:dyDescent="0.2">
      <c r="C11" s="7">
        <v>534</v>
      </c>
      <c r="F11" s="7">
        <v>651.55000000000018</v>
      </c>
      <c r="I11" s="7">
        <v>483.28333333333342</v>
      </c>
      <c r="L11" s="7">
        <v>352</v>
      </c>
      <c r="O11" s="7">
        <v>395.5</v>
      </c>
      <c r="R11" s="7">
        <v>849.36666666666667</v>
      </c>
      <c r="U11" s="7">
        <v>320</v>
      </c>
      <c r="X11" s="7">
        <v>259</v>
      </c>
      <c r="AA11" s="7">
        <v>863.73333333333335</v>
      </c>
      <c r="AD11" s="7">
        <v>533.4</v>
      </c>
      <c r="AG11" s="7">
        <v>668.16666666666652</v>
      </c>
      <c r="AJ11" s="7">
        <v>328</v>
      </c>
      <c r="AM11" s="7">
        <v>974.00000000000011</v>
      </c>
      <c r="AP11" s="7">
        <v>629.29999999999995</v>
      </c>
    </row>
    <row r="12" spans="1:43" x14ac:dyDescent="0.2">
      <c r="C12" s="7">
        <v>2.9156387920596591</v>
      </c>
      <c r="F12" s="7">
        <v>2.7746376295628403</v>
      </c>
      <c r="I12" s="7">
        <v>2.2374590250157618</v>
      </c>
      <c r="L12" s="7">
        <v>2.9449794151041457</v>
      </c>
      <c r="O12" s="7">
        <v>2.1761826009753129</v>
      </c>
      <c r="R12" s="7">
        <v>2.4837291708111549</v>
      </c>
      <c r="U12" s="7">
        <v>1.8667465320626864</v>
      </c>
      <c r="X12" s="7">
        <v>2.8236849969131246</v>
      </c>
      <c r="AA12" s="7">
        <v>2.6466109947495093</v>
      </c>
      <c r="AD12" s="7">
        <v>2.6823173999464038</v>
      </c>
      <c r="AG12" s="7">
        <v>2.6322447732339684</v>
      </c>
      <c r="AJ12" s="7">
        <v>2.9008963964003138</v>
      </c>
      <c r="AM12" s="7">
        <v>2.8485603746623207</v>
      </c>
      <c r="AP12" s="7">
        <v>2.5241246850678181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AF43"/>
  <sheetViews>
    <sheetView workbookViewId="0">
      <selection activeCell="D16" sqref="D16:D43"/>
    </sheetView>
  </sheetViews>
  <sheetFormatPr defaultRowHeight="12.75" x14ac:dyDescent="0.2"/>
  <sheetData>
    <row r="13" spans="4:32" x14ac:dyDescent="0.2">
      <c r="E13" t="s">
        <v>59</v>
      </c>
      <c r="F13" t="s">
        <v>60</v>
      </c>
      <c r="G13" t="s">
        <v>61</v>
      </c>
      <c r="H13" t="s">
        <v>62</v>
      </c>
      <c r="I13" t="s">
        <v>59</v>
      </c>
      <c r="J13" t="s">
        <v>63</v>
      </c>
      <c r="K13" t="s">
        <v>59</v>
      </c>
      <c r="L13" t="s">
        <v>59</v>
      </c>
      <c r="M13" t="s">
        <v>59</v>
      </c>
      <c r="N13" t="s">
        <v>59</v>
      </c>
      <c r="O13" t="s">
        <v>62</v>
      </c>
      <c r="P13" t="s">
        <v>64</v>
      </c>
      <c r="Q13" t="s">
        <v>59</v>
      </c>
      <c r="R13" t="s">
        <v>59</v>
      </c>
      <c r="S13" t="s">
        <v>59</v>
      </c>
      <c r="T13" t="s">
        <v>59</v>
      </c>
      <c r="U13" t="s">
        <v>65</v>
      </c>
      <c r="V13" t="s">
        <v>66</v>
      </c>
      <c r="W13" t="s">
        <v>59</v>
      </c>
      <c r="X13" t="s">
        <v>67</v>
      </c>
      <c r="Y13" t="s">
        <v>59</v>
      </c>
      <c r="Z13" t="s">
        <v>68</v>
      </c>
      <c r="AA13" t="s">
        <v>59</v>
      </c>
      <c r="AB13" t="s">
        <v>59</v>
      </c>
      <c r="AC13" t="s">
        <v>69</v>
      </c>
      <c r="AD13" t="s">
        <v>70</v>
      </c>
      <c r="AE13" t="s">
        <v>71</v>
      </c>
      <c r="AF13" t="s">
        <v>59</v>
      </c>
    </row>
    <row r="16" spans="4:32" x14ac:dyDescent="0.2">
      <c r="D16">
        <v>0</v>
      </c>
    </row>
    <row r="17" spans="4:4" x14ac:dyDescent="0.2">
      <c r="D17">
        <v>0.4</v>
      </c>
    </row>
    <row r="18" spans="4:4" x14ac:dyDescent="0.2">
      <c r="D18">
        <v>0.16666666666666699</v>
      </c>
    </row>
    <row r="19" spans="4:4" x14ac:dyDescent="0.2">
      <c r="D19">
        <v>0.266666666666667</v>
      </c>
    </row>
    <row r="20" spans="4:4" x14ac:dyDescent="0.2">
      <c r="D20">
        <v>0</v>
      </c>
    </row>
    <row r="21" spans="4:4" x14ac:dyDescent="0.2">
      <c r="D21">
        <v>0.36666666666666697</v>
      </c>
    </row>
    <row r="22" spans="4:4" x14ac:dyDescent="0.2">
      <c r="D22">
        <v>0</v>
      </c>
    </row>
    <row r="23" spans="4:4" x14ac:dyDescent="0.2">
      <c r="D23">
        <v>0</v>
      </c>
    </row>
    <row r="24" spans="4:4" x14ac:dyDescent="0.2">
      <c r="D24">
        <v>0</v>
      </c>
    </row>
    <row r="25" spans="4:4" x14ac:dyDescent="0.2">
      <c r="D25">
        <v>0</v>
      </c>
    </row>
    <row r="26" spans="4:4" x14ac:dyDescent="0.2">
      <c r="D26">
        <v>0.266666666666667</v>
      </c>
    </row>
    <row r="27" spans="4:4" x14ac:dyDescent="0.2">
      <c r="D27">
        <v>0.73333333333333295</v>
      </c>
    </row>
    <row r="28" spans="4:4" x14ac:dyDescent="0.2">
      <c r="D28">
        <v>0</v>
      </c>
    </row>
    <row r="29" spans="4:4" x14ac:dyDescent="0.2">
      <c r="D29">
        <v>0</v>
      </c>
    </row>
    <row r="30" spans="4:4" x14ac:dyDescent="0.2">
      <c r="D30">
        <v>0</v>
      </c>
    </row>
    <row r="31" spans="4:4" x14ac:dyDescent="0.2">
      <c r="D31">
        <v>0</v>
      </c>
    </row>
    <row r="32" spans="4:4" x14ac:dyDescent="0.2">
      <c r="D32">
        <v>0.43333333333333302</v>
      </c>
    </row>
    <row r="33" spans="4:4" x14ac:dyDescent="0.2">
      <c r="D33">
        <v>0.66666666666666696</v>
      </c>
    </row>
    <row r="34" spans="4:4" x14ac:dyDescent="0.2">
      <c r="D34">
        <v>0</v>
      </c>
    </row>
    <row r="35" spans="4:4" x14ac:dyDescent="0.2">
      <c r="D35">
        <v>0.7</v>
      </c>
    </row>
    <row r="36" spans="4:4" x14ac:dyDescent="0.2">
      <c r="D36">
        <v>0</v>
      </c>
    </row>
    <row r="37" spans="4:4" x14ac:dyDescent="0.2">
      <c r="D37">
        <v>0.33333333333333298</v>
      </c>
    </row>
    <row r="38" spans="4:4" x14ac:dyDescent="0.2">
      <c r="D38">
        <v>0</v>
      </c>
    </row>
    <row r="39" spans="4:4" x14ac:dyDescent="0.2">
      <c r="D39">
        <v>0</v>
      </c>
    </row>
    <row r="40" spans="4:4" x14ac:dyDescent="0.2">
      <c r="D40">
        <v>0.76666666666666705</v>
      </c>
    </row>
    <row r="41" spans="4:4" x14ac:dyDescent="0.2">
      <c r="D41">
        <v>0.5</v>
      </c>
    </row>
    <row r="42" spans="4:4" x14ac:dyDescent="0.2">
      <c r="D42">
        <v>0.8</v>
      </c>
    </row>
    <row r="43" spans="4:4" x14ac:dyDescent="0.2"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Hess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Durrant</dc:creator>
  <cp:lastModifiedBy>Karl Veggerby</cp:lastModifiedBy>
  <dcterms:created xsi:type="dcterms:W3CDTF">2015-02-26T22:39:50Z</dcterms:created>
  <dcterms:modified xsi:type="dcterms:W3CDTF">2017-01-25T21:43:02Z</dcterms:modified>
</cp:coreProperties>
</file>