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almon River\Research and Data\Idaho Chinook otolith data\hessdrift data\data cleaned up\Drift data\2007 drift data\"/>
    </mc:Choice>
  </mc:AlternateContent>
  <bookViews>
    <workbookView xWindow="120" yWindow="60" windowWidth="13275" windowHeight="7005" tabRatio="460" firstSheet="1" activeTab="1"/>
  </bookViews>
  <sheets>
    <sheet name="primer format drift correction" sheetId="7" r:id="rId1"/>
    <sheet name="2014 Drift" sheetId="3" r:id="rId2"/>
    <sheet name="Sheet1" sheetId="8" r:id="rId3"/>
  </sheets>
  <calcPr calcId="162913"/>
</workbook>
</file>

<file path=xl/calcChain.xml><?xml version="1.0" encoding="utf-8"?>
<calcChain xmlns="http://schemas.openxmlformats.org/spreadsheetml/2006/main">
  <c r="F11" i="3" l="1"/>
  <c r="I11" i="3"/>
  <c r="L11" i="3"/>
  <c r="O11" i="3"/>
  <c r="R11" i="3"/>
  <c r="U11" i="3"/>
  <c r="X11" i="3"/>
  <c r="AA11" i="3"/>
  <c r="AD11" i="3"/>
  <c r="AG11" i="3"/>
  <c r="AJ11" i="3"/>
  <c r="C11" i="3"/>
</calcChain>
</file>

<file path=xl/sharedStrings.xml><?xml version="1.0" encoding="utf-8"?>
<sst xmlns="http://schemas.openxmlformats.org/spreadsheetml/2006/main" count="720" uniqueCount="420">
  <si>
    <t>Count</t>
  </si>
  <si>
    <t>NOAA14SRD001</t>
  </si>
  <si>
    <t>Acari</t>
  </si>
  <si>
    <t>BVA</t>
  </si>
  <si>
    <t>BVAR3S1</t>
  </si>
  <si>
    <t>Apatania</t>
  </si>
  <si>
    <t>Araneae</t>
  </si>
  <si>
    <t>Atherix</t>
  </si>
  <si>
    <t>Baetis tricaudatus complex</t>
  </si>
  <si>
    <t>Brachycentrus americanus</t>
  </si>
  <si>
    <t>Braconidae</t>
  </si>
  <si>
    <t>Chalcidoidea</t>
  </si>
  <si>
    <t>Chironomidae - adult</t>
  </si>
  <si>
    <t>Cicadellidae</t>
  </si>
  <si>
    <t>Cleptelmis addenda</t>
  </si>
  <si>
    <t>Cricotopus (Cricotopus)</t>
  </si>
  <si>
    <t>Cricotopus (Nostococladius)</t>
  </si>
  <si>
    <t>Cynipidae</t>
  </si>
  <si>
    <t>Diapriidae</t>
  </si>
  <si>
    <t>Empididae - adult</t>
  </si>
  <si>
    <t>Eukiefferiella Brehmi Gr.</t>
  </si>
  <si>
    <t>Formicidae</t>
  </si>
  <si>
    <t>Glossosomatidae - adult</t>
  </si>
  <si>
    <t>Ichneumonidae</t>
  </si>
  <si>
    <t>Liodessus</t>
  </si>
  <si>
    <t>Micrasema</t>
  </si>
  <si>
    <t>Nemata</t>
  </si>
  <si>
    <t>Nilotanypus</t>
  </si>
  <si>
    <t>Ochrotrichia</t>
  </si>
  <si>
    <t>Optioservus</t>
  </si>
  <si>
    <t>Orthocladius</t>
  </si>
  <si>
    <t>Pagastia</t>
  </si>
  <si>
    <t>Parakiefferiella</t>
  </si>
  <si>
    <t>Potthastia Gaedii Gr.</t>
  </si>
  <si>
    <t>Pteronarcella</t>
  </si>
  <si>
    <t>Simuliidae - adult</t>
  </si>
  <si>
    <t>Simulium</t>
  </si>
  <si>
    <t>Staphylinidae - terrestrial adult</t>
  </si>
  <si>
    <t>Thienemannimyia Gr.</t>
  </si>
  <si>
    <t>NOAA14SRD002</t>
  </si>
  <si>
    <t>BVAR3S3</t>
  </si>
  <si>
    <t>Boreonectes</t>
  </si>
  <si>
    <t>Brillia</t>
  </si>
  <si>
    <t>Cleridae</t>
  </si>
  <si>
    <t>Curculionidae - terrestrial</t>
  </si>
  <si>
    <t>Drunella grandis</t>
  </si>
  <si>
    <t>Ecdyonurus criddlei</t>
  </si>
  <si>
    <t>Eukiefferiella Claripennis Gr.</t>
  </si>
  <si>
    <t>Eukiefferiella Pseudomontana Gr.</t>
  </si>
  <si>
    <t>Hydraena</t>
  </si>
  <si>
    <t>Thienemanniella</t>
  </si>
  <si>
    <t>Zaitzevia</t>
  </si>
  <si>
    <t>NOAA14SRD003</t>
  </si>
  <si>
    <t>Aphididae</t>
  </si>
  <si>
    <t>Chloropidae</t>
  </si>
  <si>
    <t>Coccinellidae</t>
  </si>
  <si>
    <t>Glossosoma</t>
  </si>
  <si>
    <t>Lepidostoma</t>
  </si>
  <si>
    <t>Microtendipes</t>
  </si>
  <si>
    <t>Phlaeothripidae</t>
  </si>
  <si>
    <t>NOAA14SRD004</t>
  </si>
  <si>
    <t>Arctopsyche</t>
  </si>
  <si>
    <t>Ceraphronidae</t>
  </si>
  <si>
    <t>Cinygmula</t>
  </si>
  <si>
    <t>Cricotopus bicinctus</t>
  </si>
  <si>
    <t>Eukiefferiella Devonica Gr.</t>
  </si>
  <si>
    <t>Heterlimnius corpulentus</t>
  </si>
  <si>
    <t>Hydroptila</t>
  </si>
  <si>
    <t>Nais</t>
  </si>
  <si>
    <t>Phaenopsectra</t>
  </si>
  <si>
    <t>Polypedilum</t>
  </si>
  <si>
    <t>Rheocricotopus</t>
  </si>
  <si>
    <t>Rheotanytarsus</t>
  </si>
  <si>
    <t>Sublettea coffmani</t>
  </si>
  <si>
    <t>Tvetenia Bavarica Gr.</t>
  </si>
  <si>
    <t>Zapada cinctipes</t>
  </si>
  <si>
    <t>NOAA14SRD005</t>
  </si>
  <si>
    <t>CAM</t>
  </si>
  <si>
    <t>CAMR2S1</t>
  </si>
  <si>
    <t>Antocha monticola</t>
  </si>
  <si>
    <t>Drunella doddsii</t>
  </si>
  <si>
    <t>Ephydridae - adult</t>
  </si>
  <si>
    <t>Parametriocnemus</t>
  </si>
  <si>
    <t>Phoridae - adult</t>
  </si>
  <si>
    <t>Proctotrupidae</t>
  </si>
  <si>
    <t>Rhyacophila Brunnea/Vemna Gr.</t>
  </si>
  <si>
    <t>Stempellinella</t>
  </si>
  <si>
    <t>Telopelopia</t>
  </si>
  <si>
    <t>NOAA14SRD006</t>
  </si>
  <si>
    <t>CAMR2S3</t>
  </si>
  <si>
    <t>Dolophilodes</t>
  </si>
  <si>
    <t>Hesperoperla pacifica</t>
  </si>
  <si>
    <t>NOAA14SRD007</t>
  </si>
  <si>
    <t>CHO</t>
  </si>
  <si>
    <t>CHOR1S1</t>
  </si>
  <si>
    <t>Acentrella insignificans</t>
  </si>
  <si>
    <t>Baetidae - adult</t>
  </si>
  <si>
    <t>Copepoda</t>
  </si>
  <si>
    <t>Corynoneura</t>
  </si>
  <si>
    <t>Ephemerella tibialis</t>
  </si>
  <si>
    <t>Latridiidae</t>
  </si>
  <si>
    <t>Micropsectra</t>
  </si>
  <si>
    <t>Paraleptophlebia</t>
  </si>
  <si>
    <t>Parorthocladius</t>
  </si>
  <si>
    <t>Tipulidae - adult</t>
  </si>
  <si>
    <t>NOAA14SRD008</t>
  </si>
  <si>
    <t>CHOR1S3</t>
  </si>
  <si>
    <t>Entomobryidae</t>
  </si>
  <si>
    <t>Mesenchytraeus</t>
  </si>
  <si>
    <t>Muscidae - adult</t>
  </si>
  <si>
    <t>Nematomorpha</t>
  </si>
  <si>
    <t>NOAA14SRD009</t>
  </si>
  <si>
    <t>Agraylea</t>
  </si>
  <si>
    <t>Enchytraeus</t>
  </si>
  <si>
    <t>Eukiefferiella tirolensis</t>
  </si>
  <si>
    <t>Pericoma / Telmatoscopus</t>
  </si>
  <si>
    <t>NOAA14SRD010</t>
  </si>
  <si>
    <t>Ceratopogoninae</t>
  </si>
  <si>
    <t>Hexatoma</t>
  </si>
  <si>
    <t>Sweltsa</t>
  </si>
  <si>
    <t>Trepaxonemata</t>
  </si>
  <si>
    <t>NOAA14SRD011</t>
  </si>
  <si>
    <t>ELK</t>
  </si>
  <si>
    <t>ELKR1S3</t>
  </si>
  <si>
    <t>Attenella margarita</t>
  </si>
  <si>
    <t>Brychius</t>
  </si>
  <si>
    <t>Chloroperlidae - adult</t>
  </si>
  <si>
    <t>Cladocera</t>
  </si>
  <si>
    <t>Diphetor hageni</t>
  </si>
  <si>
    <t>Dolichopodidae - adult</t>
  </si>
  <si>
    <t>Ephemerellidae - adult</t>
  </si>
  <si>
    <t>Limnophyes</t>
  </si>
  <si>
    <t>Oreodytes</t>
  </si>
  <si>
    <t>Ostracoda</t>
  </si>
  <si>
    <t>Saldidae - adult</t>
  </si>
  <si>
    <t>NOAA14SRD012</t>
  </si>
  <si>
    <t>ELKR1S1</t>
  </si>
  <si>
    <t>Haliplus</t>
  </si>
  <si>
    <t>NOAA14SRD013</t>
  </si>
  <si>
    <t>Cecidomyiidae</t>
  </si>
  <si>
    <t>Hydrozoa</t>
  </si>
  <si>
    <t>Isoperla</t>
  </si>
  <si>
    <t>Isotomidae</t>
  </si>
  <si>
    <t>Lygaeidae</t>
  </si>
  <si>
    <t>Physella</t>
  </si>
  <si>
    <t>Rhithrogena</t>
  </si>
  <si>
    <t>NOAA14SRD014</t>
  </si>
  <si>
    <t>NOAA14SRD015</t>
  </si>
  <si>
    <t>LAK</t>
  </si>
  <si>
    <t>LAKR3S1</t>
  </si>
  <si>
    <t>NOAA14SRD016</t>
  </si>
  <si>
    <t>LAKR3S3</t>
  </si>
  <si>
    <t>Chrysomelidae</t>
  </si>
  <si>
    <t>Epeorus longimanus</t>
  </si>
  <si>
    <t>Narpus concolor</t>
  </si>
  <si>
    <t>NOAA14SRD017</t>
  </si>
  <si>
    <t>LBG</t>
  </si>
  <si>
    <t>LBGR3S1</t>
  </si>
  <si>
    <t>Agathon</t>
  </si>
  <si>
    <t>Blepharicera</t>
  </si>
  <si>
    <t>Brachycentrus occidentalis</t>
  </si>
  <si>
    <t>Cardiocladius</t>
  </si>
  <si>
    <t>Cydnidae</t>
  </si>
  <si>
    <t>Deuterophlebiidae - adult</t>
  </si>
  <si>
    <t>Hydropsyche</t>
  </si>
  <si>
    <t>Potthastia Longimanus Gr.</t>
  </si>
  <si>
    <t>NOAA14SRD018</t>
  </si>
  <si>
    <t>LBGR3S3</t>
  </si>
  <si>
    <t>Elateridae</t>
  </si>
  <si>
    <t>Skwala</t>
  </si>
  <si>
    <t>NOAA14SRD019</t>
  </si>
  <si>
    <t>Baetis bicaudatus complex</t>
  </si>
  <si>
    <t>Ceraclea</t>
  </si>
  <si>
    <t>Synorthocladius</t>
  </si>
  <si>
    <t>NOAA14SRD020</t>
  </si>
  <si>
    <t>Ceratopogonidae - adult</t>
  </si>
  <si>
    <t>Cixiidae</t>
  </si>
  <si>
    <t>Cricotopus trifascia</t>
  </si>
  <si>
    <t>Stictochironomus</t>
  </si>
  <si>
    <t>Tenthredinidae</t>
  </si>
  <si>
    <t>NOAA14SRD021</t>
  </si>
  <si>
    <t>MAR</t>
  </si>
  <si>
    <t>MARR2S1</t>
  </si>
  <si>
    <t>Anobiidae</t>
  </si>
  <si>
    <t>Eukiefferiella Gracei Gr.</t>
  </si>
  <si>
    <t>Nanocladius</t>
  </si>
  <si>
    <t>Sciaridae</t>
  </si>
  <si>
    <t>Tanytarsus</t>
  </si>
  <si>
    <t>Thripidae</t>
  </si>
  <si>
    <t>Tingidae</t>
  </si>
  <si>
    <t>NOAA14SRD022</t>
  </si>
  <si>
    <t>MARR2S3</t>
  </si>
  <si>
    <t>Polycelis</t>
  </si>
  <si>
    <t>NOAA14SRD023</t>
  </si>
  <si>
    <t>NOAA14SRD024</t>
  </si>
  <si>
    <t>Ephemerella excrucians</t>
  </si>
  <si>
    <t>Melyridae</t>
  </si>
  <si>
    <t>NOAA14SRD025</t>
  </si>
  <si>
    <t>RUS</t>
  </si>
  <si>
    <t>RUSR2S1</t>
  </si>
  <si>
    <t>Diamesa</t>
  </si>
  <si>
    <t>Heptageniidae - adult</t>
  </si>
  <si>
    <t>Lara avara</t>
  </si>
  <si>
    <t>Ortheziidae</t>
  </si>
  <si>
    <t>NOAA14SRD026</t>
  </si>
  <si>
    <t>RUSR2S3</t>
  </si>
  <si>
    <t>Anthicidae</t>
  </si>
  <si>
    <t>Clinocera</t>
  </si>
  <si>
    <t>Halictidae</t>
  </si>
  <si>
    <t>Tipula</t>
  </si>
  <si>
    <t>NOAA14SRD027</t>
  </si>
  <si>
    <t>Forcipomyiinae</t>
  </si>
  <si>
    <t>NOAA14SRD028</t>
  </si>
  <si>
    <t>Amphizoa</t>
  </si>
  <si>
    <t>Leptohyphidae - adult</t>
  </si>
  <si>
    <t>NOAA14SRD029</t>
  </si>
  <si>
    <t>SFS</t>
  </si>
  <si>
    <t>SFSR2S3</t>
  </si>
  <si>
    <t>Acari - terrestrial</t>
  </si>
  <si>
    <t>Geometridae</t>
  </si>
  <si>
    <t>Timpanoga hecuba</t>
  </si>
  <si>
    <t>NOAA14SRD030</t>
  </si>
  <si>
    <t>SFSR2S1</t>
  </si>
  <si>
    <t>Microcylloepus</t>
  </si>
  <si>
    <t>Odontomesa</t>
  </si>
  <si>
    <t>Zapada columbiana</t>
  </si>
  <si>
    <t>NOAA14SRD031</t>
  </si>
  <si>
    <t>SUL</t>
  </si>
  <si>
    <t>SULR2S1</t>
  </si>
  <si>
    <t>NOAA14SRD032</t>
  </si>
  <si>
    <t>SULR2S3</t>
  </si>
  <si>
    <t>Larsia</t>
  </si>
  <si>
    <t>Perilampidae</t>
  </si>
  <si>
    <t>NOAA14SRD033</t>
  </si>
  <si>
    <t>UBG</t>
  </si>
  <si>
    <t>UBGR2S3</t>
  </si>
  <si>
    <t>Coreidae</t>
  </si>
  <si>
    <t>Cryptochia</t>
  </si>
  <si>
    <t>NOAA14SRD034</t>
  </si>
  <si>
    <t>UBGR2S1</t>
  </si>
  <si>
    <t>Ameletus</t>
  </si>
  <si>
    <t>Amphicosmoecus canax</t>
  </si>
  <si>
    <t>Drunella coloradensis</t>
  </si>
  <si>
    <t>Krenosmittia</t>
  </si>
  <si>
    <t>Pentaneura</t>
  </si>
  <si>
    <t>Psocoptera</t>
  </si>
  <si>
    <t>NOAA14SRD035</t>
  </si>
  <si>
    <t>VAL</t>
  </si>
  <si>
    <t>VALR1S1</t>
  </si>
  <si>
    <t>Membracidae</t>
  </si>
  <si>
    <t>NOAA14SRD036</t>
  </si>
  <si>
    <t>VALR1S3</t>
  </si>
  <si>
    <t>Acentrella turbida</t>
  </si>
  <si>
    <t>Psyllidae</t>
  </si>
  <si>
    <t>NOAA14SRD037</t>
  </si>
  <si>
    <t>NOAA14SRD038</t>
  </si>
  <si>
    <t>Amiocentrus aspilus</t>
  </si>
  <si>
    <t>Arionidae</t>
  </si>
  <si>
    <t>Cerambycidae</t>
  </si>
  <si>
    <t>Miridae</t>
  </si>
  <si>
    <t>Neophylax rickeri</t>
  </si>
  <si>
    <t>Ochthebius</t>
  </si>
  <si>
    <t>Psychoglypha</t>
  </si>
  <si>
    <t>Doroneuria</t>
  </si>
  <si>
    <t>Bibionidae</t>
  </si>
  <si>
    <t>Cercopidae</t>
  </si>
  <si>
    <t>Dicosmoecus gilvipes</t>
  </si>
  <si>
    <t>Drunella flavilinea</t>
  </si>
  <si>
    <t>Drunella spinifera</t>
  </si>
  <si>
    <t>Helodon</t>
  </si>
  <si>
    <t>Limnephilus</t>
  </si>
  <si>
    <t>Procladius</t>
  </si>
  <si>
    <t>Psychodidae - adult</t>
  </si>
  <si>
    <t>Suwallia</t>
  </si>
  <si>
    <t>Cladotanytarsus</t>
  </si>
  <si>
    <t>Lonchopteridae</t>
  </si>
  <si>
    <t>Perlodidae - adult</t>
  </si>
  <si>
    <t>Psectrocladius</t>
  </si>
  <si>
    <t>Helophorus</t>
  </si>
  <si>
    <t>Rhyacophila Alberta Gr.</t>
  </si>
  <si>
    <t>Oxyethira</t>
  </si>
  <si>
    <t>Yoraperla</t>
  </si>
  <si>
    <t>Kogotus</t>
  </si>
  <si>
    <t>Chelifera</t>
  </si>
  <si>
    <t>Rhyacophila narvae</t>
  </si>
  <si>
    <t>Anafroptilum</t>
  </si>
  <si>
    <t>Rhyacophila Verrula Gr.</t>
  </si>
  <si>
    <t>Diplocladius cultriger</t>
  </si>
  <si>
    <t>Sminthuridae</t>
  </si>
  <si>
    <t>Chyrandra centralis</t>
  </si>
  <si>
    <t>Rhyacophila Angelita Gr.</t>
  </si>
  <si>
    <t>Zavrelimyia</t>
  </si>
  <si>
    <t>Caudatella hystrix</t>
  </si>
  <si>
    <t>Diptera - terrestrial pupa</t>
  </si>
  <si>
    <t>Sphaeroceridae</t>
  </si>
  <si>
    <t>Brachycentridae - adult</t>
  </si>
  <si>
    <t>Hydropsychidae - adult</t>
  </si>
  <si>
    <t>Mystacides</t>
  </si>
  <si>
    <t>Carabidae</t>
  </si>
  <si>
    <t>Hydroporus</t>
  </si>
  <si>
    <t>Scutelleridae</t>
  </si>
  <si>
    <t>TOTAL</t>
  </si>
  <si>
    <t>Sample ID</t>
  </si>
  <si>
    <t>Site ID</t>
  </si>
  <si>
    <t>Client ID</t>
  </si>
  <si>
    <t>Date Collected</t>
  </si>
  <si>
    <t>Coleoptera - terrestrial - early instar or damaged</t>
  </si>
  <si>
    <t>Collembola - damaged</t>
  </si>
  <si>
    <t>Diptera - adult - damaged</t>
  </si>
  <si>
    <t>Diptera - terrestrial larva - early instar or damaged</t>
  </si>
  <si>
    <t>Ephemeroptera - adult - damaged</t>
  </si>
  <si>
    <t>Hymenoptera - damaged</t>
  </si>
  <si>
    <t>Lepidoptera - terrestrial - early instar or damaged</t>
  </si>
  <si>
    <t>Muscomorpha - damaged</t>
  </si>
  <si>
    <t>Trichoptera - adult - damaged</t>
  </si>
  <si>
    <t>Physidae - immature</t>
  </si>
  <si>
    <r>
      <t>Acentrella</t>
    </r>
    <r>
      <rPr>
        <sz val="10"/>
        <color indexed="8"/>
        <rFont val="Tahoma"/>
        <family val="2"/>
      </rPr>
      <t xml:space="preserve"> - early instar or damaged</t>
    </r>
  </si>
  <si>
    <t>Baetidae - early instar or damaged</t>
  </si>
  <si>
    <r>
      <t>Baetis</t>
    </r>
    <r>
      <rPr>
        <sz val="10"/>
        <color indexed="8"/>
        <rFont val="Tahoma"/>
        <family val="2"/>
      </rPr>
      <t xml:space="preserve"> - early instar or damaged</t>
    </r>
  </si>
  <si>
    <t>Baetis Fuscatus Gr. - damaged</t>
  </si>
  <si>
    <t>Baetis Rhodani Gr. - early instar or damaged</t>
  </si>
  <si>
    <r>
      <t>Caudatella</t>
    </r>
    <r>
      <rPr>
        <sz val="10"/>
        <color indexed="8"/>
        <rFont val="Tahoma"/>
        <family val="2"/>
      </rPr>
      <t xml:space="preserve"> - early instar</t>
    </r>
  </si>
  <si>
    <r>
      <t>Drunella</t>
    </r>
    <r>
      <rPr>
        <sz val="10"/>
        <color indexed="8"/>
        <rFont val="Tahoma"/>
        <family val="2"/>
      </rPr>
      <t xml:space="preserve"> - early instar</t>
    </r>
  </si>
  <si>
    <r>
      <t>Ephemerella</t>
    </r>
    <r>
      <rPr>
        <sz val="10"/>
        <color indexed="8"/>
        <rFont val="Tahoma"/>
        <family val="2"/>
      </rPr>
      <t xml:space="preserve"> - early instar or damaged</t>
    </r>
  </si>
  <si>
    <t>Ephemerellidae - early instar or damaged</t>
  </si>
  <si>
    <r>
      <t>Epeorus</t>
    </r>
    <r>
      <rPr>
        <sz val="10"/>
        <color indexed="8"/>
        <rFont val="Tahoma"/>
        <family val="2"/>
      </rPr>
      <t xml:space="preserve"> - early instar or damaged</t>
    </r>
  </si>
  <si>
    <t>Heptageniidae - early instar</t>
  </si>
  <si>
    <t>Leptophlebiidae - early instar</t>
  </si>
  <si>
    <t>Capniidae - early instar</t>
  </si>
  <si>
    <t>Chloroperlidae - early instar</t>
  </si>
  <si>
    <r>
      <t>Zapada</t>
    </r>
    <r>
      <rPr>
        <sz val="10"/>
        <color indexed="8"/>
        <rFont val="Tahoma"/>
        <family val="2"/>
      </rPr>
      <t xml:space="preserve"> - early instar</t>
    </r>
  </si>
  <si>
    <t>Perlidae - early instar</t>
  </si>
  <si>
    <t>Perlodidae - early instar or damaged</t>
  </si>
  <si>
    <t>Pteronarcyidae - damaged</t>
  </si>
  <si>
    <r>
      <t>Pteronarcys</t>
    </r>
    <r>
      <rPr>
        <sz val="10"/>
        <color indexed="8"/>
        <rFont val="Tahoma"/>
        <family val="2"/>
      </rPr>
      <t xml:space="preserve"> - early instar</t>
    </r>
  </si>
  <si>
    <t>Taeniopterygidae - early instar</t>
  </si>
  <si>
    <t>Corixidae - damaged or larva</t>
  </si>
  <si>
    <t>Glossosomatidae - damaged or pupa</t>
  </si>
  <si>
    <t>Arctopsychinae - early instar</t>
  </si>
  <si>
    <t>Hydropsychidae - early instar</t>
  </si>
  <si>
    <t>Hydroptilidae - damaged</t>
  </si>
  <si>
    <t>Limnephilidae - early instar or damaged</t>
  </si>
  <si>
    <r>
      <t>Rhyacophila</t>
    </r>
    <r>
      <rPr>
        <sz val="10"/>
        <color indexed="8"/>
        <rFont val="Tahoma"/>
        <family val="2"/>
      </rPr>
      <t xml:space="preserve"> - early instar, damaged, or pupa</t>
    </r>
  </si>
  <si>
    <t>Dytiscidae - damaged or larva</t>
  </si>
  <si>
    <t>Elmidae - early instar or damaged</t>
  </si>
  <si>
    <t>Hydrophilidae - early instar</t>
  </si>
  <si>
    <t>Psychodidae - pupa</t>
  </si>
  <si>
    <t>Tipulidae - early instar</t>
  </si>
  <si>
    <t>Tanytarsini - early instar or damaged</t>
  </si>
  <si>
    <t>Diamesinae - damaged</t>
  </si>
  <si>
    <r>
      <t>Cricotopus</t>
    </r>
    <r>
      <rPr>
        <sz val="10"/>
        <color indexed="8"/>
        <rFont val="Tahoma"/>
        <family val="2"/>
      </rPr>
      <t xml:space="preserve"> - damaged or pupa</t>
    </r>
  </si>
  <si>
    <r>
      <t>Eukiefferiella</t>
    </r>
    <r>
      <rPr>
        <sz val="10"/>
        <color indexed="8"/>
        <rFont val="Tahoma"/>
        <family val="2"/>
      </rPr>
      <t xml:space="preserve"> - damaged or pupa</t>
    </r>
  </si>
  <si>
    <t>Orthocladiinae - early instar or damaged</t>
  </si>
  <si>
    <r>
      <t>Tvetenia</t>
    </r>
    <r>
      <rPr>
        <sz val="10"/>
        <color indexed="8"/>
        <rFont val="Tahoma"/>
        <family val="2"/>
      </rPr>
      <t xml:space="preserve"> - pupa</t>
    </r>
  </si>
  <si>
    <t>Tanypodinae - damaged</t>
  </si>
  <si>
    <t>Chironomidae - damaged</t>
  </si>
  <si>
    <r>
      <rPr>
        <i/>
        <sz val="10"/>
        <color indexed="8"/>
        <rFont val="Tahoma"/>
        <family val="2"/>
      </rPr>
      <t>Brachycentrus</t>
    </r>
    <r>
      <rPr>
        <sz val="10"/>
        <color indexed="8"/>
        <rFont val="Tahoma"/>
        <family val="2"/>
      </rPr>
      <t xml:space="preserve"> - early instar or damaged</t>
    </r>
  </si>
  <si>
    <t>Lymnaeidae - immature</t>
  </si>
  <si>
    <t>Brachycentridae - pupa</t>
  </si>
  <si>
    <t>Ceratopogonidae - pupa</t>
  </si>
  <si>
    <t>Empididae - pupa</t>
  </si>
  <si>
    <t>Hemiptera - terrestrial - early instar or damaged</t>
  </si>
  <si>
    <t>R3</t>
  </si>
  <si>
    <t>S1</t>
  </si>
  <si>
    <t>S3</t>
  </si>
  <si>
    <t>R2</t>
  </si>
  <si>
    <t>R1</t>
  </si>
  <si>
    <t>7_2007</t>
  </si>
  <si>
    <t>8_2007</t>
  </si>
  <si>
    <t>BVA_7_2007</t>
  </si>
  <si>
    <t>BVA_8_2007</t>
  </si>
  <si>
    <t>CAM_7_2007</t>
  </si>
  <si>
    <t>CHO_7_2007</t>
  </si>
  <si>
    <t>CHO_8_2007</t>
  </si>
  <si>
    <t>ELK_7_2007</t>
  </si>
  <si>
    <t>ELK_8_2007</t>
  </si>
  <si>
    <t>LAK_7_2007</t>
  </si>
  <si>
    <t>LBG_7_2007</t>
  </si>
  <si>
    <t>LBG_8_2007</t>
  </si>
  <si>
    <t>MAR_7_2007</t>
  </si>
  <si>
    <t>MAR_8_2007</t>
  </si>
  <si>
    <t>RUS_7_2007</t>
  </si>
  <si>
    <t>RUS_8_2007</t>
  </si>
  <si>
    <t>SFS_7_2007</t>
  </si>
  <si>
    <t>SUL_7_2007</t>
  </si>
  <si>
    <t>UBG_7_2007</t>
  </si>
  <si>
    <t>VAL_7_2007</t>
  </si>
  <si>
    <t>VAL_8_2007</t>
  </si>
  <si>
    <t>BVA July: flow meter was only taken for one drift net, that number was used for both.  More error in the data</t>
  </si>
  <si>
    <t>LBG July: flow meter was only taken for one drift net, that number was used for both.  More error in the data</t>
  </si>
  <si>
    <t>RUS July: flow meter was only taken for one drift net, that number was used for both.  More error in the data</t>
  </si>
  <si>
    <t>7_2008</t>
  </si>
  <si>
    <t>7_2009</t>
  </si>
  <si>
    <t>7_2010</t>
  </si>
  <si>
    <t>UBG July: flow meter was only taken for one drift net, that number was used for both.  More error in the data</t>
  </si>
  <si>
    <t>correction factor (total volume of water)</t>
  </si>
  <si>
    <t>0.996690117914247</t>
  </si>
  <si>
    <t>0.798212005108557</t>
  </si>
  <si>
    <t>0.561784339418862</t>
  </si>
  <si>
    <t>2.0871482859787</t>
  </si>
  <si>
    <t>2.38897401960186</t>
  </si>
  <si>
    <t>0.588150877168218</t>
  </si>
  <si>
    <t>1.85970041802283</t>
  </si>
  <si>
    <t>1.60091267565354</t>
  </si>
  <si>
    <t>1.43289781668517</t>
  </si>
  <si>
    <t>1.14692160553859</t>
  </si>
  <si>
    <t>2.15561770242064</t>
  </si>
  <si>
    <t>1.40222879450069</t>
  </si>
  <si>
    <t>0.735075756907507</t>
  </si>
  <si>
    <t>0.879434018377256</t>
  </si>
  <si>
    <t>1.09802819480496</t>
  </si>
  <si>
    <t>0.252488880478416</t>
  </si>
  <si>
    <t>0.894081912600431</t>
  </si>
  <si>
    <t>1.7100308177293</t>
  </si>
  <si>
    <t>0.378915808515384</t>
  </si>
  <si>
    <t>1.70849108137633</t>
  </si>
  <si>
    <t>1.07279607456432</t>
  </si>
  <si>
    <t>2.06778168578623</t>
  </si>
  <si>
    <t>0.478321104449193</t>
  </si>
  <si>
    <t>0.946225009749954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</si>
</sst>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indexed="8"/>
      <name val="Arial"/>
    </font>
    <font>
      <sz val="10"/>
      <color indexed="8"/>
      <name val="Tahoma"/>
      <family val="2"/>
    </font>
    <font>
      <i/>
      <sz val="10"/>
      <color indexed="8"/>
      <name val="Tahoma"/>
      <family val="2"/>
    </font>
    <font>
      <sz val="10"/>
      <color indexed="8"/>
      <name val="Arial"/>
      <family val="2"/>
    </font>
    <font>
      <b/>
      <sz val="10"/>
      <color indexed="8"/>
      <name val="Tahoma"/>
      <family val="2"/>
    </font>
    <font>
      <b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 applyBorder="1" applyAlignment="1">
      <alignment horizontal="right" vertical="center"/>
    </xf>
    <xf numFmtId="14" fontId="4" fillId="0" borderId="1" xfId="1" applyNumberFormat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5" fillId="0" borderId="8" xfId="1" applyFont="1" applyFill="1" applyBorder="1" applyAlignment="1">
      <alignment horizontal="center"/>
    </xf>
    <xf numFmtId="0" fontId="5" fillId="0" borderId="6" xfId="1" applyFont="1" applyFill="1" applyBorder="1" applyAlignment="1">
      <alignment horizontal="center"/>
    </xf>
    <xf numFmtId="0" fontId="1" fillId="0" borderId="8" xfId="0" applyFont="1" applyBorder="1"/>
    <xf numFmtId="0" fontId="1" fillId="0" borderId="6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0" xfId="0" applyFont="1" applyFill="1"/>
    <xf numFmtId="0" fontId="4" fillId="0" borderId="7" xfId="1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0" fillId="0" borderId="0" xfId="0" applyNumberFormat="1"/>
    <xf numFmtId="14" fontId="1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/>
    </xf>
    <xf numFmtId="0" fontId="4" fillId="0" borderId="0" xfId="1" applyFont="1" applyFill="1" applyBorder="1" applyAlignment="1">
      <alignment horizontal="right" vertical="center"/>
    </xf>
    <xf numFmtId="14" fontId="1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96"/>
  <sheetViews>
    <sheetView workbookViewId="0">
      <selection activeCell="A303" sqref="A303"/>
    </sheetView>
  </sheetViews>
  <sheetFormatPr defaultRowHeight="12.75" x14ac:dyDescent="0.2"/>
  <cols>
    <col min="1" max="1" width="58.140625" customWidth="1"/>
  </cols>
  <sheetData>
    <row r="1" spans="1:93" ht="13.5" thickBot="1" x14ac:dyDescent="0.25">
      <c r="A1" s="16"/>
      <c r="B1" t="s">
        <v>369</v>
      </c>
      <c r="C1" t="s">
        <v>369</v>
      </c>
      <c r="D1" t="s">
        <v>370</v>
      </c>
      <c r="E1" t="s">
        <v>370</v>
      </c>
      <c r="F1" t="s">
        <v>371</v>
      </c>
      <c r="G1" t="s">
        <v>371</v>
      </c>
      <c r="H1" t="s">
        <v>372</v>
      </c>
      <c r="I1" t="s">
        <v>372</v>
      </c>
      <c r="J1" t="s">
        <v>373</v>
      </c>
      <c r="K1" t="s">
        <v>373</v>
      </c>
      <c r="L1" t="s">
        <v>374</v>
      </c>
      <c r="M1" t="s">
        <v>374</v>
      </c>
      <c r="N1" t="s">
        <v>375</v>
      </c>
      <c r="O1" t="s">
        <v>375</v>
      </c>
      <c r="P1" t="s">
        <v>376</v>
      </c>
      <c r="Q1" t="s">
        <v>376</v>
      </c>
      <c r="R1" t="s">
        <v>377</v>
      </c>
      <c r="S1" t="s">
        <v>377</v>
      </c>
      <c r="T1" t="s">
        <v>378</v>
      </c>
      <c r="U1" t="s">
        <v>378</v>
      </c>
      <c r="V1" t="s">
        <v>379</v>
      </c>
      <c r="W1" t="s">
        <v>379</v>
      </c>
      <c r="X1" t="s">
        <v>380</v>
      </c>
      <c r="Y1" t="s">
        <v>380</v>
      </c>
      <c r="Z1" t="s">
        <v>381</v>
      </c>
      <c r="AA1" t="s">
        <v>381</v>
      </c>
      <c r="AB1" t="s">
        <v>382</v>
      </c>
      <c r="AC1" t="s">
        <v>382</v>
      </c>
      <c r="AD1" t="s">
        <v>383</v>
      </c>
      <c r="AE1" t="s">
        <v>383</v>
      </c>
      <c r="AF1" t="s">
        <v>384</v>
      </c>
      <c r="AG1" t="s">
        <v>384</v>
      </c>
      <c r="AH1" t="s">
        <v>385</v>
      </c>
      <c r="AI1" t="s">
        <v>385</v>
      </c>
      <c r="AJ1" t="s">
        <v>386</v>
      </c>
      <c r="AK1" t="s">
        <v>386</v>
      </c>
      <c r="AL1" t="s">
        <v>387</v>
      </c>
      <c r="AM1" t="s">
        <v>387</v>
      </c>
      <c r="AN1" s="9"/>
      <c r="AO1" s="10"/>
      <c r="AP1" s="9"/>
      <c r="AQ1" s="10"/>
      <c r="AR1" s="9"/>
      <c r="AS1" s="10"/>
      <c r="AT1" s="9"/>
      <c r="AU1" s="10"/>
      <c r="AV1" s="9"/>
      <c r="AW1" s="10"/>
      <c r="AX1" s="9"/>
      <c r="AY1" s="10"/>
      <c r="AZ1" s="9"/>
      <c r="BA1" s="10"/>
      <c r="BB1" s="9"/>
      <c r="BC1" s="10"/>
      <c r="BD1" s="9"/>
      <c r="BE1" s="10"/>
      <c r="BF1" s="9"/>
      <c r="BG1" s="10"/>
      <c r="BH1" s="9"/>
      <c r="BI1" s="10"/>
      <c r="BJ1" s="9"/>
      <c r="BK1" s="10"/>
      <c r="BL1" s="9"/>
      <c r="BM1" s="10"/>
      <c r="BN1" s="9"/>
      <c r="BO1" s="10"/>
      <c r="BP1" s="9"/>
      <c r="BQ1" s="10"/>
      <c r="BR1" s="9"/>
      <c r="BS1" s="10"/>
      <c r="BT1" s="9"/>
      <c r="BU1" s="10"/>
      <c r="BV1" s="9"/>
      <c r="BW1" s="10"/>
      <c r="BX1" s="9"/>
      <c r="BY1" s="10"/>
      <c r="BZ1" s="9"/>
      <c r="CA1" s="10"/>
      <c r="CB1" s="9"/>
      <c r="CC1" s="10"/>
      <c r="CD1" s="9"/>
      <c r="CE1" s="10"/>
      <c r="CF1" s="9"/>
      <c r="CG1" s="10"/>
      <c r="CH1" s="9"/>
      <c r="CI1" s="10"/>
      <c r="CJ1" s="9"/>
      <c r="CK1" s="10"/>
      <c r="CL1" s="9"/>
      <c r="CM1" s="10"/>
      <c r="CN1" s="9"/>
      <c r="CO1" s="10"/>
    </row>
    <row r="2" spans="1:93" x14ac:dyDescent="0.2">
      <c r="A2" s="1" t="s">
        <v>140</v>
      </c>
      <c r="B2" s="19">
        <v>0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1.62688128484576E-2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</v>
      </c>
      <c r="AH2" s="19">
        <v>0</v>
      </c>
      <c r="AI2" s="19">
        <v>0</v>
      </c>
      <c r="AJ2" s="19">
        <v>0</v>
      </c>
      <c r="AK2" s="19">
        <v>0</v>
      </c>
      <c r="AL2" s="19">
        <v>0</v>
      </c>
      <c r="AM2" s="19">
        <v>0</v>
      </c>
    </row>
    <row r="3" spans="1:93" x14ac:dyDescent="0.2">
      <c r="A3" s="2" t="s">
        <v>192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6.8240237967139503E-3</v>
      </c>
      <c r="X3" s="19">
        <v>1.22476974328826E-2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0</v>
      </c>
      <c r="AJ3" s="19">
        <v>0</v>
      </c>
      <c r="AK3" s="19">
        <v>0</v>
      </c>
      <c r="AL3" s="19">
        <v>0</v>
      </c>
      <c r="AM3" s="19">
        <v>0</v>
      </c>
    </row>
    <row r="4" spans="1:93" x14ac:dyDescent="0.2">
      <c r="A4" s="1" t="s">
        <v>120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1.55428415111994E-2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3.3949779856047501E-3</v>
      </c>
      <c r="AJ4" s="19">
        <v>0</v>
      </c>
      <c r="AK4" s="19">
        <v>0</v>
      </c>
      <c r="AL4" s="19">
        <v>0</v>
      </c>
      <c r="AM4" s="19">
        <v>0</v>
      </c>
    </row>
    <row r="5" spans="1:93" x14ac:dyDescent="0.2">
      <c r="A5" s="1" t="s">
        <v>26</v>
      </c>
      <c r="B5" s="19">
        <v>1.45149046298191E-2</v>
      </c>
      <c r="C5" s="19">
        <v>0</v>
      </c>
      <c r="D5" s="19">
        <v>0</v>
      </c>
      <c r="E5" s="19">
        <v>0</v>
      </c>
      <c r="F5" s="19">
        <v>8.1082878052973102E-3</v>
      </c>
      <c r="G5" s="19">
        <v>0</v>
      </c>
      <c r="H5" s="19">
        <v>9.4054095259915801E-3</v>
      </c>
      <c r="I5" s="19">
        <v>0</v>
      </c>
      <c r="J5" s="19">
        <v>1.5760173034091801E-2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1.1858302768557901E-2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1.1227937803961301E-2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3.3949779856047501E-3</v>
      </c>
      <c r="AJ5" s="19">
        <v>0</v>
      </c>
      <c r="AK5" s="19">
        <v>0</v>
      </c>
      <c r="AL5" s="19">
        <v>0</v>
      </c>
      <c r="AM5" s="19">
        <v>0</v>
      </c>
    </row>
    <row r="6" spans="1:93" x14ac:dyDescent="0.2">
      <c r="A6" s="1" t="s">
        <v>110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5.8815087716821797E-3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</row>
    <row r="7" spans="1:93" x14ac:dyDescent="0.2">
      <c r="A7" s="1" t="s">
        <v>357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2.55736489121609E-2</v>
      </c>
    </row>
    <row r="8" spans="1:93" x14ac:dyDescent="0.2">
      <c r="A8" s="2" t="s">
        <v>144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8.1344064242288208E-3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</row>
    <row r="9" spans="1:93" x14ac:dyDescent="0.2">
      <c r="A9" s="1" t="s">
        <v>315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</row>
    <row r="10" spans="1:93" x14ac:dyDescent="0.2">
      <c r="A10" s="1" t="s">
        <v>127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0.160147403041283</v>
      </c>
      <c r="M10" s="19">
        <v>9.4786909548643696E-3</v>
      </c>
      <c r="N10" s="19">
        <v>0.26843541199955101</v>
      </c>
      <c r="O10" s="19">
        <v>0.203376695385597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1.7644471676921999E-2</v>
      </c>
      <c r="AH10" s="19">
        <v>1.6511099091031E-2</v>
      </c>
      <c r="AI10" s="19">
        <v>3.3949779856047501E-3</v>
      </c>
      <c r="AJ10" s="19">
        <v>0</v>
      </c>
      <c r="AK10" s="19">
        <v>0</v>
      </c>
      <c r="AL10" s="19">
        <v>0</v>
      </c>
      <c r="AM10" s="19">
        <v>0</v>
      </c>
    </row>
    <row r="11" spans="1:93" x14ac:dyDescent="0.2">
      <c r="A11" s="1" t="s">
        <v>97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1.8810819051983198E-2</v>
      </c>
      <c r="I11" s="19">
        <v>0</v>
      </c>
      <c r="J11" s="19">
        <v>0</v>
      </c>
      <c r="K11" s="19">
        <v>0</v>
      </c>
      <c r="L11" s="19">
        <v>1.6857621372766699E-2</v>
      </c>
      <c r="M11" s="19">
        <v>0</v>
      </c>
      <c r="N11" s="19">
        <v>0</v>
      </c>
      <c r="O11" s="19">
        <v>1.0704036599241899E-2</v>
      </c>
      <c r="P11" s="19">
        <v>6.8062570084028396E-3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7.4695795564963599E-3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3.5288943353844103E-2</v>
      </c>
      <c r="AH11" s="19">
        <v>4.9533297273092899E-2</v>
      </c>
      <c r="AI11" s="19">
        <v>6.4504581726490207E-2</v>
      </c>
      <c r="AJ11" s="19">
        <v>6.2371864800251E-3</v>
      </c>
      <c r="AK11" s="19">
        <v>0</v>
      </c>
      <c r="AL11" s="19">
        <v>0</v>
      </c>
      <c r="AM11" s="19">
        <v>0</v>
      </c>
    </row>
    <row r="12" spans="1:93" x14ac:dyDescent="0.2">
      <c r="A12" s="1" t="s">
        <v>133</v>
      </c>
      <c r="B12" s="19">
        <v>0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8.4288106863833392E-3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7.4695795564963599E-3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9.8756709906146507E-3</v>
      </c>
      <c r="AF12" s="19">
        <v>0</v>
      </c>
      <c r="AG12" s="19">
        <v>8.8222358384610206E-3</v>
      </c>
      <c r="AH12" s="19">
        <v>0</v>
      </c>
      <c r="AI12" s="19">
        <v>2.0369867913628499E-2</v>
      </c>
      <c r="AJ12" s="19">
        <v>0</v>
      </c>
      <c r="AK12" s="19">
        <v>3.9574769105956503E-2</v>
      </c>
      <c r="AL12" s="19">
        <v>0</v>
      </c>
      <c r="AM12" s="19">
        <v>0</v>
      </c>
    </row>
    <row r="13" spans="1:93" x14ac:dyDescent="0.2">
      <c r="A13" s="1" t="s">
        <v>2</v>
      </c>
      <c r="B13" s="19">
        <v>0.154825649384737</v>
      </c>
      <c r="C13" s="19">
        <v>9.1224229155263598E-2</v>
      </c>
      <c r="D13" s="19">
        <v>7.9586114751005493E-2</v>
      </c>
      <c r="E13" s="19">
        <v>0.19033742230623299</v>
      </c>
      <c r="F13" s="19">
        <v>0.27568178538010801</v>
      </c>
      <c r="G13" s="19">
        <v>0.17656086596314</v>
      </c>
      <c r="H13" s="19">
        <v>0.18810819051983199</v>
      </c>
      <c r="I13" s="19">
        <v>0.147037719292055</v>
      </c>
      <c r="J13" s="19">
        <v>0.29944328764774403</v>
      </c>
      <c r="K13" s="19">
        <v>7.7714207555997006E-2</v>
      </c>
      <c r="L13" s="19">
        <v>0.25286432059149999</v>
      </c>
      <c r="M13" s="19">
        <v>7.5829527638914998E-2</v>
      </c>
      <c r="N13" s="19">
        <v>7.3209657818059395E-2</v>
      </c>
      <c r="O13" s="19">
        <v>5.3520182996209698E-2</v>
      </c>
      <c r="P13" s="19">
        <v>8.8481341109236902E-2</v>
      </c>
      <c r="Q13" s="19">
        <v>9.8711981654589998E-2</v>
      </c>
      <c r="R13" s="19">
        <v>8.7207527753795699E-2</v>
      </c>
      <c r="S13" s="19">
        <v>8.89923233950521E-2</v>
      </c>
      <c r="T13" s="19">
        <v>5.3362362458510802E-2</v>
      </c>
      <c r="U13" s="19">
        <v>2.8539057126630699E-2</v>
      </c>
      <c r="V13" s="19">
        <v>4.4817477338978201E-2</v>
      </c>
      <c r="W13" s="19">
        <v>3.4120118983569703E-2</v>
      </c>
      <c r="X13" s="19">
        <v>4.8990789731530503E-2</v>
      </c>
      <c r="Y13" s="19">
        <v>0</v>
      </c>
      <c r="Z13" s="19">
        <v>0.64197698701318295</v>
      </c>
      <c r="AA13" s="19">
        <v>1.5371201582046701</v>
      </c>
      <c r="AB13" s="19">
        <v>0.17188839041255699</v>
      </c>
      <c r="AC13" s="19">
        <v>0.12912128474555501</v>
      </c>
      <c r="AD13" s="19">
        <v>3.4102422766384602E-2</v>
      </c>
      <c r="AE13" s="19">
        <v>0.19751341981229301</v>
      </c>
      <c r="AF13" s="19">
        <v>5.22017006896471E-2</v>
      </c>
      <c r="AG13" s="19">
        <v>7.9400122546149102E-2</v>
      </c>
      <c r="AH13" s="19">
        <v>0.57788846818608397</v>
      </c>
      <c r="AI13" s="19">
        <v>0.26820326086277502</v>
      </c>
      <c r="AJ13" s="19">
        <v>0.224538713280903</v>
      </c>
      <c r="AK13" s="19">
        <v>0.37596030650658702</v>
      </c>
      <c r="AL13" s="19">
        <v>5.7629048728818397E-2</v>
      </c>
      <c r="AM13" s="19">
        <v>0.21737601575336801</v>
      </c>
    </row>
    <row r="14" spans="1:93" x14ac:dyDescent="0.2">
      <c r="A14" s="2" t="s">
        <v>113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1.5760173034091801E-2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1.1858302768557901E-2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</row>
    <row r="15" spans="1:93" x14ac:dyDescent="0.2">
      <c r="A15" s="2" t="s">
        <v>108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1.1763017543364399E-2</v>
      </c>
      <c r="J15" s="19">
        <v>3.1520346068183602E-2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2.4495394865765199E-2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1.0184933956814199E-2</v>
      </c>
      <c r="AJ15" s="19">
        <v>0</v>
      </c>
      <c r="AK15" s="19">
        <v>0</v>
      </c>
      <c r="AL15" s="19">
        <v>0</v>
      </c>
      <c r="AM15" s="19">
        <v>0</v>
      </c>
    </row>
    <row r="16" spans="1:93" x14ac:dyDescent="0.2">
      <c r="A16" s="2" t="s">
        <v>68</v>
      </c>
      <c r="B16" s="19">
        <v>0</v>
      </c>
      <c r="C16" s="19">
        <v>0</v>
      </c>
      <c r="D16" s="19">
        <v>0</v>
      </c>
      <c r="E16" s="19">
        <v>2.6253437559480401E-2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6.3565945282179999E-3</v>
      </c>
      <c r="T16" s="19">
        <v>2.3716605537115899E-2</v>
      </c>
      <c r="U16" s="19">
        <v>7.1347642816576599E-3</v>
      </c>
      <c r="V16" s="19">
        <v>7.4695795564963599E-3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2.4555484344651001E-2</v>
      </c>
      <c r="AC16" s="19">
        <v>0</v>
      </c>
      <c r="AD16" s="19">
        <v>0</v>
      </c>
      <c r="AE16" s="19">
        <v>0</v>
      </c>
      <c r="AF16" s="19">
        <v>0</v>
      </c>
      <c r="AG16" s="19">
        <v>8.8222358384610206E-3</v>
      </c>
      <c r="AH16" s="19">
        <v>0</v>
      </c>
      <c r="AI16" s="19">
        <v>0</v>
      </c>
      <c r="AJ16" s="19">
        <v>0</v>
      </c>
      <c r="AK16" s="19">
        <v>0</v>
      </c>
      <c r="AL16" s="19">
        <v>5.7629048728818503E-3</v>
      </c>
      <c r="AM16" s="19">
        <v>0</v>
      </c>
    </row>
    <row r="17" spans="1:39" x14ac:dyDescent="0.2">
      <c r="A17" s="2" t="s">
        <v>240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3.3949779856047501E-3</v>
      </c>
      <c r="AJ17" s="19">
        <v>0</v>
      </c>
      <c r="AK17" s="19">
        <v>0</v>
      </c>
      <c r="AL17" s="19">
        <v>0</v>
      </c>
      <c r="AM17" s="19">
        <v>0</v>
      </c>
    </row>
    <row r="18" spans="1:39" x14ac:dyDescent="0.2">
      <c r="A18" s="2" t="s">
        <v>316</v>
      </c>
      <c r="B18" s="19">
        <v>0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7.3666453033952903E-2</v>
      </c>
      <c r="AC18" s="19">
        <v>5.6139689019806703E-3</v>
      </c>
      <c r="AD18" s="19">
        <v>3.7891580851538401E-3</v>
      </c>
      <c r="AE18" s="19">
        <v>0</v>
      </c>
      <c r="AF18" s="19">
        <v>0</v>
      </c>
      <c r="AG18" s="19">
        <v>0</v>
      </c>
      <c r="AH18" s="19">
        <v>3.3022198182061903E-2</v>
      </c>
      <c r="AI18" s="19">
        <v>0.1425890753954</v>
      </c>
      <c r="AJ18" s="19">
        <v>0</v>
      </c>
      <c r="AK18" s="19">
        <v>0</v>
      </c>
      <c r="AL18" s="19">
        <v>0</v>
      </c>
      <c r="AM18" s="19">
        <v>0</v>
      </c>
    </row>
    <row r="19" spans="1:39" x14ac:dyDescent="0.2">
      <c r="A19" s="2" t="s">
        <v>95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3.76216381039663E-2</v>
      </c>
      <c r="I19" s="19">
        <v>5.8815087716821797E-3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1.0900940969224501E-2</v>
      </c>
      <c r="S19" s="19">
        <v>1.9069783584653999E-2</v>
      </c>
      <c r="T19" s="19">
        <v>3.5574908305673801E-2</v>
      </c>
      <c r="U19" s="19">
        <v>4.2808585689945999E-2</v>
      </c>
      <c r="V19" s="19">
        <v>7.4695795564963599E-3</v>
      </c>
      <c r="W19" s="19">
        <v>0</v>
      </c>
      <c r="X19" s="19">
        <v>0</v>
      </c>
      <c r="Y19" s="19">
        <v>0</v>
      </c>
      <c r="Z19" s="19">
        <v>3.1469460147705103E-2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</row>
    <row r="20" spans="1:39" x14ac:dyDescent="0.2">
      <c r="A20" s="2" t="s">
        <v>252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1.97873845529782E-2</v>
      </c>
      <c r="AL20" s="19">
        <v>0</v>
      </c>
      <c r="AM20" s="19">
        <v>0</v>
      </c>
    </row>
    <row r="21" spans="1:39" x14ac:dyDescent="0.2">
      <c r="A21" s="2" t="s">
        <v>285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</row>
    <row r="22" spans="1:39" x14ac:dyDescent="0.2">
      <c r="A22" s="1" t="s">
        <v>317</v>
      </c>
      <c r="B22" s="19">
        <v>0</v>
      </c>
      <c r="C22" s="19">
        <v>5.7015143222039801E-3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3.7891580851538401E-3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</row>
    <row r="23" spans="1:39" x14ac:dyDescent="0.2">
      <c r="A23" s="2" t="s">
        <v>318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9.2936457485288202E-3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</row>
    <row r="24" spans="1:39" x14ac:dyDescent="0.2">
      <c r="A24" s="1" t="s">
        <v>171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5.9291513842789703E-3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1.51566323406154E-2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</row>
    <row r="25" spans="1:39" x14ac:dyDescent="0.2">
      <c r="A25" s="1" t="s">
        <v>319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</row>
    <row r="26" spans="1:39" x14ac:dyDescent="0.2">
      <c r="A26" s="1" t="s">
        <v>320</v>
      </c>
      <c r="B26" s="19">
        <v>0</v>
      </c>
      <c r="C26" s="19">
        <v>0</v>
      </c>
      <c r="D26" s="19">
        <v>0</v>
      </c>
      <c r="E26" s="19">
        <v>6.5633593898701097E-3</v>
      </c>
      <c r="F26" s="19">
        <v>0</v>
      </c>
      <c r="G26" s="19">
        <v>0</v>
      </c>
      <c r="H26" s="19">
        <v>0.103459504785907</v>
      </c>
      <c r="I26" s="19">
        <v>4.1170561401775302E-2</v>
      </c>
      <c r="J26" s="19">
        <v>0.110321211238642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8.0764348626482699E-2</v>
      </c>
      <c r="R26" s="19">
        <v>0</v>
      </c>
      <c r="S26" s="19">
        <v>9.5348917923270105E-2</v>
      </c>
      <c r="T26" s="19">
        <v>0.1126538763013</v>
      </c>
      <c r="U26" s="19">
        <v>7.1347642816576601E-2</v>
      </c>
      <c r="V26" s="19">
        <v>0</v>
      </c>
      <c r="W26" s="19">
        <v>2.0472071390141799E-2</v>
      </c>
      <c r="X26" s="19">
        <v>0</v>
      </c>
      <c r="Y26" s="19">
        <v>1.8587291497057599E-2</v>
      </c>
      <c r="Z26" s="19">
        <v>0.119583948561279</v>
      </c>
      <c r="AA26" s="19">
        <v>0.18262813760847499</v>
      </c>
      <c r="AB26" s="19">
        <v>0</v>
      </c>
      <c r="AC26" s="19">
        <v>0</v>
      </c>
      <c r="AD26" s="19">
        <v>7.5783161703076802E-3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</row>
    <row r="27" spans="1:39" x14ac:dyDescent="0.2">
      <c r="A27" s="1" t="s">
        <v>8</v>
      </c>
      <c r="B27" s="19">
        <v>9.6766030865460904E-3</v>
      </c>
      <c r="C27" s="19">
        <v>0</v>
      </c>
      <c r="D27" s="19">
        <v>0</v>
      </c>
      <c r="E27" s="19">
        <v>0</v>
      </c>
      <c r="F27" s="19">
        <v>0.48649726831783802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1.6857621372766699E-2</v>
      </c>
      <c r="M27" s="19">
        <v>0</v>
      </c>
      <c r="N27" s="19">
        <v>0</v>
      </c>
      <c r="O27" s="19">
        <v>2.1408073198483899E-2</v>
      </c>
      <c r="P27" s="19">
        <v>6.1256313075625603E-2</v>
      </c>
      <c r="Q27" s="19">
        <v>0</v>
      </c>
      <c r="R27" s="19">
        <v>2.7252352423061201E-2</v>
      </c>
      <c r="S27" s="19">
        <v>0</v>
      </c>
      <c r="T27" s="19">
        <v>4.1504059689952799E-2</v>
      </c>
      <c r="U27" s="19">
        <v>1.4269528563315301E-2</v>
      </c>
      <c r="V27" s="19">
        <v>8.9634954677956305E-2</v>
      </c>
      <c r="W27" s="19">
        <v>0</v>
      </c>
      <c r="X27" s="19">
        <v>6.1238487164413102E-2</v>
      </c>
      <c r="Y27" s="19">
        <v>9.2936457485288202E-3</v>
      </c>
      <c r="Z27" s="19">
        <v>0</v>
      </c>
      <c r="AA27" s="19">
        <v>0</v>
      </c>
      <c r="AB27" s="19">
        <v>0.204629036205425</v>
      </c>
      <c r="AC27" s="19">
        <v>5.0525720117826002E-2</v>
      </c>
      <c r="AD27" s="19">
        <v>2.2734948510923E-2</v>
      </c>
      <c r="AE27" s="19">
        <v>0.19751341981229301</v>
      </c>
      <c r="AF27" s="19">
        <v>0</v>
      </c>
      <c r="AG27" s="19">
        <v>2.6466707515382999E-2</v>
      </c>
      <c r="AH27" s="19">
        <v>3.3022198182061903E-2</v>
      </c>
      <c r="AI27" s="19">
        <v>9.5059383596933E-2</v>
      </c>
      <c r="AJ27" s="19">
        <v>5.6134678320225902E-2</v>
      </c>
      <c r="AK27" s="19">
        <v>0.207767537806272</v>
      </c>
      <c r="AL27" s="19">
        <v>1.1525809745763701E-2</v>
      </c>
      <c r="AM27" s="19">
        <v>0</v>
      </c>
    </row>
    <row r="28" spans="1:39" x14ac:dyDescent="0.2">
      <c r="A28" s="2" t="s">
        <v>128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8.4288106863833392E-3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6.29389202954101E-3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</row>
    <row r="29" spans="1:39" x14ac:dyDescent="0.2">
      <c r="A29" s="2" t="s">
        <v>124</v>
      </c>
      <c r="B29" s="19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1.6857621372766699E-2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1.9069783584653999E-2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6.29389202954101E-3</v>
      </c>
      <c r="AA29" s="19">
        <v>1.5219011467373001E-2</v>
      </c>
      <c r="AB29" s="19">
        <v>0</v>
      </c>
      <c r="AC29" s="19">
        <v>5.6139689019806703E-3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1.97873845529782E-2</v>
      </c>
      <c r="AL29" s="19">
        <v>0</v>
      </c>
      <c r="AM29" s="19">
        <v>0</v>
      </c>
    </row>
    <row r="30" spans="1:39" x14ac:dyDescent="0.2">
      <c r="A30" s="2" t="s">
        <v>321</v>
      </c>
      <c r="B30" s="19">
        <v>0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4.7027047629957901E-2</v>
      </c>
      <c r="I30" s="19">
        <v>5.8815087716821797E-3</v>
      </c>
      <c r="J30" s="19">
        <v>0.110321211238642</v>
      </c>
      <c r="K30" s="19">
        <v>3.1085683022398801E-2</v>
      </c>
      <c r="L30" s="19">
        <v>0</v>
      </c>
      <c r="M30" s="19">
        <v>0</v>
      </c>
      <c r="N30" s="19">
        <v>0</v>
      </c>
      <c r="O30" s="19">
        <v>0</v>
      </c>
      <c r="P30" s="19">
        <v>2.0418771025208501E-2</v>
      </c>
      <c r="Q30" s="19">
        <v>7.1790532112429098E-2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1.9751341981229301E-2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</row>
    <row r="31" spans="1:39" x14ac:dyDescent="0.2">
      <c r="A31" s="2" t="s">
        <v>292</v>
      </c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</row>
    <row r="32" spans="1:39" x14ac:dyDescent="0.2">
      <c r="A32" s="2" t="s">
        <v>322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0.206919009571815</v>
      </c>
      <c r="I32" s="19">
        <v>3.5289052630093097E-2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2.69214495421609E-2</v>
      </c>
      <c r="R32" s="19">
        <v>5.4504704846122303E-3</v>
      </c>
      <c r="S32" s="19">
        <v>0</v>
      </c>
      <c r="T32" s="19">
        <v>0</v>
      </c>
      <c r="U32" s="19">
        <v>0</v>
      </c>
      <c r="V32" s="19">
        <v>5.97566364519709E-2</v>
      </c>
      <c r="W32" s="19">
        <v>3.4120118983569703E-2</v>
      </c>
      <c r="X32" s="19">
        <v>0</v>
      </c>
      <c r="Y32" s="19">
        <v>2.78809372455864E-2</v>
      </c>
      <c r="Z32" s="19">
        <v>0</v>
      </c>
      <c r="AA32" s="19">
        <v>0</v>
      </c>
      <c r="AB32" s="19">
        <v>0</v>
      </c>
      <c r="AC32" s="19">
        <v>0</v>
      </c>
      <c r="AD32" s="19">
        <v>3.7891580851538401E-3</v>
      </c>
      <c r="AE32" s="19">
        <v>1.9751341981229301E-2</v>
      </c>
      <c r="AF32" s="19">
        <v>1.3050425172411799E-2</v>
      </c>
      <c r="AG32" s="19">
        <v>8.8222358384610206E-3</v>
      </c>
      <c r="AH32" s="19">
        <v>0.115577693637217</v>
      </c>
      <c r="AI32" s="19">
        <v>7.4689515683304494E-2</v>
      </c>
      <c r="AJ32" s="19">
        <v>3.1185932400125502E-2</v>
      </c>
      <c r="AK32" s="19">
        <v>6.9255845935423901E-2</v>
      </c>
      <c r="AL32" s="19">
        <v>0</v>
      </c>
      <c r="AM32" s="19">
        <v>2.55736489121609E-2</v>
      </c>
    </row>
    <row r="33" spans="1:39" x14ac:dyDescent="0.2">
      <c r="A33" s="2" t="s">
        <v>242</v>
      </c>
      <c r="B33" s="19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6.7899559712095003E-3</v>
      </c>
      <c r="AJ33" s="19">
        <v>0</v>
      </c>
      <c r="AK33" s="19">
        <v>0</v>
      </c>
      <c r="AL33" s="19">
        <v>0</v>
      </c>
      <c r="AM33" s="19">
        <v>0</v>
      </c>
    </row>
    <row r="34" spans="1:39" x14ac:dyDescent="0.2">
      <c r="A34" s="2" t="s">
        <v>80</v>
      </c>
      <c r="B34" s="19">
        <v>0</v>
      </c>
      <c r="C34" s="19">
        <v>0</v>
      </c>
      <c r="D34" s="19">
        <v>0</v>
      </c>
      <c r="E34" s="19">
        <v>0</v>
      </c>
      <c r="F34" s="19">
        <v>3.2433151221189199E-2</v>
      </c>
      <c r="G34" s="19">
        <v>0</v>
      </c>
      <c r="H34" s="19">
        <v>5.6432457155949502E-2</v>
      </c>
      <c r="I34" s="19">
        <v>2.3526035086728701E-2</v>
      </c>
      <c r="J34" s="19">
        <v>1.5760173034091801E-2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7.1347642816576599E-3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1.6511099091031E-2</v>
      </c>
      <c r="AI34" s="19">
        <v>6.1109603740885497E-2</v>
      </c>
      <c r="AJ34" s="19">
        <v>0</v>
      </c>
      <c r="AK34" s="19">
        <v>9.8936922764891206E-3</v>
      </c>
      <c r="AL34" s="19">
        <v>0</v>
      </c>
      <c r="AM34" s="19">
        <v>0</v>
      </c>
    </row>
    <row r="35" spans="1:39" x14ac:dyDescent="0.2">
      <c r="A35" s="2" t="s">
        <v>267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</row>
    <row r="36" spans="1:39" x14ac:dyDescent="0.2">
      <c r="A36" s="2" t="s">
        <v>45</v>
      </c>
      <c r="B36" s="19">
        <v>0</v>
      </c>
      <c r="C36" s="19">
        <v>1.7104542966611899E-2</v>
      </c>
      <c r="D36" s="19">
        <v>4.6815361618238504E-3</v>
      </c>
      <c r="E36" s="19">
        <v>6.5633593898701097E-3</v>
      </c>
      <c r="F36" s="19">
        <v>0</v>
      </c>
      <c r="G36" s="19">
        <v>0</v>
      </c>
      <c r="H36" s="19">
        <v>0</v>
      </c>
      <c r="I36" s="19">
        <v>0</v>
      </c>
      <c r="J36" s="19">
        <v>3.1520346068183602E-2</v>
      </c>
      <c r="K36" s="19">
        <v>0.18651409813439301</v>
      </c>
      <c r="L36" s="19">
        <v>1.6857621372766699E-2</v>
      </c>
      <c r="M36" s="19">
        <v>0</v>
      </c>
      <c r="N36" s="19">
        <v>0</v>
      </c>
      <c r="O36" s="19">
        <v>1.0704036599241899E-2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6.1238487164413102E-2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</row>
    <row r="37" spans="1:39" x14ac:dyDescent="0.2">
      <c r="A37" s="2" t="s">
        <v>268</v>
      </c>
      <c r="B37" s="19">
        <v>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</row>
    <row r="38" spans="1:39" x14ac:dyDescent="0.2">
      <c r="A38" s="2" t="s">
        <v>323</v>
      </c>
      <c r="B38" s="19">
        <v>0</v>
      </c>
      <c r="C38" s="19">
        <v>0</v>
      </c>
      <c r="D38" s="19">
        <v>2.3407680809119299E-2</v>
      </c>
      <c r="E38" s="19">
        <v>9.1887031458181598E-2</v>
      </c>
      <c r="F38" s="19">
        <v>8.1082878052973102E-3</v>
      </c>
      <c r="G38" s="19">
        <v>0</v>
      </c>
      <c r="H38" s="19">
        <v>0</v>
      </c>
      <c r="I38" s="19">
        <v>0</v>
      </c>
      <c r="J38" s="19">
        <v>0.110321211238642</v>
      </c>
      <c r="K38" s="19">
        <v>0.21759978115679199</v>
      </c>
      <c r="L38" s="19">
        <v>0</v>
      </c>
      <c r="M38" s="19">
        <v>0</v>
      </c>
      <c r="N38" s="19">
        <v>0.284704224848009</v>
      </c>
      <c r="O38" s="19">
        <v>0.14985651238938699</v>
      </c>
      <c r="P38" s="19">
        <v>0</v>
      </c>
      <c r="Q38" s="19">
        <v>0</v>
      </c>
      <c r="R38" s="19">
        <v>0</v>
      </c>
      <c r="S38" s="19">
        <v>0</v>
      </c>
      <c r="T38" s="19">
        <v>1.1858302768557901E-2</v>
      </c>
      <c r="U38" s="19">
        <v>2.1404292844973E-2</v>
      </c>
      <c r="V38" s="19">
        <v>0</v>
      </c>
      <c r="W38" s="19">
        <v>0</v>
      </c>
      <c r="X38" s="19">
        <v>6.1238487164413102E-2</v>
      </c>
      <c r="Y38" s="19">
        <v>0</v>
      </c>
      <c r="Z38" s="19">
        <v>0</v>
      </c>
      <c r="AA38" s="19">
        <v>0</v>
      </c>
      <c r="AB38" s="19">
        <v>8.1851614482169793E-2</v>
      </c>
      <c r="AC38" s="19">
        <v>0</v>
      </c>
      <c r="AD38" s="19">
        <v>0</v>
      </c>
      <c r="AE38" s="19">
        <v>1.9751341981229301E-2</v>
      </c>
      <c r="AF38" s="19">
        <v>0</v>
      </c>
      <c r="AG38" s="19">
        <v>0</v>
      </c>
      <c r="AH38" s="19">
        <v>3.3022198182061903E-2</v>
      </c>
      <c r="AI38" s="19">
        <v>8.1479471654513996E-2</v>
      </c>
      <c r="AJ38" s="19">
        <v>0</v>
      </c>
      <c r="AK38" s="19">
        <v>0</v>
      </c>
      <c r="AL38" s="19">
        <v>0</v>
      </c>
      <c r="AM38" s="19">
        <v>0</v>
      </c>
    </row>
    <row r="39" spans="1:39" x14ac:dyDescent="0.2">
      <c r="A39" s="2" t="s">
        <v>195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1.8587291497057599E-2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</row>
    <row r="40" spans="1:39" x14ac:dyDescent="0.2">
      <c r="A40" s="2" t="s">
        <v>99</v>
      </c>
      <c r="B40" s="19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1.8810819051983198E-2</v>
      </c>
      <c r="I40" s="19">
        <v>0</v>
      </c>
      <c r="J40" s="19">
        <v>0</v>
      </c>
      <c r="K40" s="19">
        <v>0</v>
      </c>
      <c r="L40" s="19">
        <v>8.4288106863833392E-3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1.2713189056436E-2</v>
      </c>
      <c r="T40" s="19">
        <v>0</v>
      </c>
      <c r="U40" s="19">
        <v>0</v>
      </c>
      <c r="V40" s="19">
        <v>2.2408738669489101E-2</v>
      </c>
      <c r="W40" s="19">
        <v>0</v>
      </c>
      <c r="X40" s="19">
        <v>0</v>
      </c>
      <c r="Y40" s="19">
        <v>0</v>
      </c>
      <c r="Z40" s="19">
        <v>6.29389202954101E-3</v>
      </c>
      <c r="AA40" s="19">
        <v>1.5219011467373001E-2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0.115577693637217</v>
      </c>
      <c r="AI40" s="19">
        <v>5.4319647769676002E-2</v>
      </c>
      <c r="AJ40" s="19">
        <v>6.2371864800251E-3</v>
      </c>
      <c r="AK40" s="19">
        <v>9.8936922764891206E-3</v>
      </c>
      <c r="AL40" s="19">
        <v>0</v>
      </c>
      <c r="AM40" s="19">
        <v>0</v>
      </c>
    </row>
    <row r="41" spans="1:39" x14ac:dyDescent="0.2">
      <c r="A41" s="1" t="s">
        <v>324</v>
      </c>
      <c r="B41" s="19">
        <v>0</v>
      </c>
      <c r="C41" s="19">
        <v>0</v>
      </c>
      <c r="D41" s="19">
        <v>0</v>
      </c>
      <c r="E41" s="19">
        <v>0</v>
      </c>
      <c r="F41" s="19">
        <v>8.1082878052973102E-3</v>
      </c>
      <c r="G41" s="19">
        <v>0</v>
      </c>
      <c r="H41" s="19">
        <v>9.4054095259915801E-3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1.0900940969224501E-2</v>
      </c>
      <c r="S41" s="19">
        <v>1.9069783584653999E-2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9.2936457485288202E-3</v>
      </c>
      <c r="Z41" s="19">
        <v>3.1469460147705103E-2</v>
      </c>
      <c r="AA41" s="19">
        <v>6.0876045869491802E-2</v>
      </c>
      <c r="AB41" s="19">
        <v>0</v>
      </c>
      <c r="AC41" s="19">
        <v>1.6841906705942E-2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5.9362153658934699E-2</v>
      </c>
      <c r="AL41" s="19">
        <v>0</v>
      </c>
      <c r="AM41" s="19">
        <v>0</v>
      </c>
    </row>
    <row r="42" spans="1:39" x14ac:dyDescent="0.2">
      <c r="A42" s="2" t="s">
        <v>220</v>
      </c>
      <c r="B42" s="19">
        <v>0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3.7891580851538401E-3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6.2371864800251E-3</v>
      </c>
      <c r="AK42" s="19">
        <v>0</v>
      </c>
      <c r="AL42" s="19">
        <v>0</v>
      </c>
      <c r="AM42" s="19">
        <v>0</v>
      </c>
    </row>
    <row r="43" spans="1:39" x14ac:dyDescent="0.2">
      <c r="A43" s="2" t="s">
        <v>63</v>
      </c>
      <c r="B43" s="19">
        <v>0</v>
      </c>
      <c r="C43" s="19">
        <v>0</v>
      </c>
      <c r="D43" s="19">
        <v>0</v>
      </c>
      <c r="E43" s="19">
        <v>6.5633593898701097E-3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7.4695795564963599E-3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1.6511099091031E-2</v>
      </c>
      <c r="AI43" s="19">
        <v>8.1479471654513996E-2</v>
      </c>
      <c r="AJ43" s="19">
        <v>0</v>
      </c>
      <c r="AK43" s="19">
        <v>0</v>
      </c>
      <c r="AL43" s="19">
        <v>0</v>
      </c>
      <c r="AM43" s="19">
        <v>0</v>
      </c>
    </row>
    <row r="44" spans="1:39" x14ac:dyDescent="0.2">
      <c r="A44" s="2" t="s">
        <v>46</v>
      </c>
      <c r="B44" s="19">
        <v>0</v>
      </c>
      <c r="C44" s="19">
        <v>5.7015143222039801E-3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</row>
    <row r="45" spans="1:39" x14ac:dyDescent="0.2">
      <c r="A45" s="2" t="s">
        <v>325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5.8815087716821797E-3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1.2587784059081999E-2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4.0739735827256998E-2</v>
      </c>
      <c r="AJ45" s="19">
        <v>0</v>
      </c>
      <c r="AK45" s="19">
        <v>0</v>
      </c>
      <c r="AL45" s="19">
        <v>0</v>
      </c>
      <c r="AM45" s="19">
        <v>0</v>
      </c>
    </row>
    <row r="46" spans="1:39" x14ac:dyDescent="0.2">
      <c r="A46" s="2" t="s">
        <v>153</v>
      </c>
      <c r="B46" s="19">
        <v>0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8.9738165140536407E-3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1.6511099091031E-2</v>
      </c>
      <c r="AI46" s="19">
        <v>3.3949779856047503E-2</v>
      </c>
      <c r="AJ46" s="19">
        <v>0</v>
      </c>
      <c r="AK46" s="19">
        <v>0</v>
      </c>
      <c r="AL46" s="19">
        <v>0</v>
      </c>
      <c r="AM46" s="19">
        <v>0</v>
      </c>
    </row>
    <row r="47" spans="1:39" x14ac:dyDescent="0.2">
      <c r="A47" s="1" t="s">
        <v>326</v>
      </c>
      <c r="B47" s="19">
        <v>0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9.4054095259915801E-3</v>
      </c>
      <c r="I47" s="19">
        <v>0</v>
      </c>
      <c r="J47" s="19">
        <v>4.7280519102275299E-2</v>
      </c>
      <c r="K47" s="19">
        <v>0</v>
      </c>
      <c r="L47" s="19">
        <v>0</v>
      </c>
      <c r="M47" s="19">
        <v>0</v>
      </c>
      <c r="N47" s="19">
        <v>8.1344064242288208E-3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</row>
    <row r="48" spans="1:39" x14ac:dyDescent="0.2">
      <c r="A48" s="2" t="s">
        <v>145</v>
      </c>
      <c r="B48" s="19">
        <v>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8.1344064242288208E-3</v>
      </c>
      <c r="O48" s="19">
        <v>1.0704036599241899E-2</v>
      </c>
      <c r="P48" s="19">
        <v>6.8062570084028396E-3</v>
      </c>
      <c r="Q48" s="19">
        <v>0</v>
      </c>
      <c r="R48" s="19">
        <v>0</v>
      </c>
      <c r="S48" s="19">
        <v>0</v>
      </c>
      <c r="T48" s="19">
        <v>5.9291513842789703E-3</v>
      </c>
      <c r="U48" s="19">
        <v>2.8539057126630699E-2</v>
      </c>
      <c r="V48" s="19">
        <v>7.4695795564963599E-3</v>
      </c>
      <c r="W48" s="19">
        <v>0</v>
      </c>
      <c r="X48" s="19">
        <v>3.6743092298647903E-2</v>
      </c>
      <c r="Y48" s="19">
        <v>0</v>
      </c>
      <c r="Z48" s="19">
        <v>0</v>
      </c>
      <c r="AA48" s="19">
        <v>0</v>
      </c>
      <c r="AB48" s="19">
        <v>4.0925807241084897E-2</v>
      </c>
      <c r="AC48" s="19">
        <v>5.6139689019806703E-3</v>
      </c>
      <c r="AD48" s="19">
        <v>0</v>
      </c>
      <c r="AE48" s="19">
        <v>0</v>
      </c>
      <c r="AF48" s="19">
        <v>0</v>
      </c>
      <c r="AG48" s="19">
        <v>0</v>
      </c>
      <c r="AH48" s="19">
        <v>3.3022198182061903E-2</v>
      </c>
      <c r="AI48" s="19">
        <v>0</v>
      </c>
      <c r="AJ48" s="19">
        <v>0</v>
      </c>
      <c r="AK48" s="19">
        <v>0</v>
      </c>
      <c r="AL48" s="19">
        <v>1.1525809745763701E-2</v>
      </c>
      <c r="AM48" s="19">
        <v>0</v>
      </c>
    </row>
    <row r="49" spans="1:39" x14ac:dyDescent="0.2">
      <c r="A49" s="1" t="s">
        <v>327</v>
      </c>
      <c r="B49" s="19">
        <v>0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</row>
    <row r="50" spans="1:39" x14ac:dyDescent="0.2">
      <c r="A50" s="2" t="s">
        <v>102</v>
      </c>
      <c r="B50" s="19">
        <v>0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1.8810819051983198E-2</v>
      </c>
      <c r="I50" s="19">
        <v>0</v>
      </c>
      <c r="J50" s="19">
        <v>0</v>
      </c>
      <c r="K50" s="19">
        <v>0</v>
      </c>
      <c r="L50" s="19">
        <v>8.4288106863833392E-3</v>
      </c>
      <c r="M50" s="19">
        <v>0</v>
      </c>
      <c r="N50" s="19">
        <v>4.88064385453729E-2</v>
      </c>
      <c r="O50" s="19">
        <v>2.1408073198483899E-2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1.4939159112992701E-2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7.5783161703076802E-3</v>
      </c>
      <c r="AE50" s="19">
        <v>0</v>
      </c>
      <c r="AF50" s="19">
        <v>0</v>
      </c>
      <c r="AG50" s="19">
        <v>0</v>
      </c>
      <c r="AH50" s="19">
        <v>0</v>
      </c>
      <c r="AI50" s="19">
        <v>1.0184933956814199E-2</v>
      </c>
      <c r="AJ50" s="19">
        <v>0</v>
      </c>
      <c r="AK50" s="19">
        <v>0</v>
      </c>
      <c r="AL50" s="19">
        <v>0</v>
      </c>
      <c r="AM50" s="19">
        <v>0</v>
      </c>
    </row>
    <row r="51" spans="1:39" x14ac:dyDescent="0.2">
      <c r="A51" s="1" t="s">
        <v>328</v>
      </c>
      <c r="B51" s="19">
        <v>0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6.7899559712095003E-3</v>
      </c>
      <c r="AJ51" s="19">
        <v>0</v>
      </c>
      <c r="AK51" s="19">
        <v>0</v>
      </c>
      <c r="AL51" s="19">
        <v>0</v>
      </c>
      <c r="AM51" s="19">
        <v>0</v>
      </c>
    </row>
    <row r="52" spans="1:39" x14ac:dyDescent="0.2">
      <c r="A52" s="1" t="s">
        <v>329</v>
      </c>
      <c r="B52" s="19">
        <v>0</v>
      </c>
      <c r="C52" s="19">
        <v>0</v>
      </c>
      <c r="D52" s="19">
        <v>0</v>
      </c>
      <c r="E52" s="19">
        <v>0</v>
      </c>
      <c r="F52" s="19">
        <v>0</v>
      </c>
      <c r="G52" s="19">
        <v>1.35816050740877E-2</v>
      </c>
      <c r="H52" s="19">
        <v>1.8810819051983198E-2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7.5783161703076802E-3</v>
      </c>
      <c r="AE52" s="19">
        <v>9.8756709906146507E-3</v>
      </c>
      <c r="AF52" s="19">
        <v>0</v>
      </c>
      <c r="AG52" s="19">
        <v>8.8222358384610206E-3</v>
      </c>
      <c r="AH52" s="19">
        <v>1.6511099091031E-2</v>
      </c>
      <c r="AI52" s="19">
        <v>2.7159823884838001E-2</v>
      </c>
      <c r="AJ52" s="19">
        <v>0</v>
      </c>
      <c r="AK52" s="19">
        <v>0</v>
      </c>
      <c r="AL52" s="19">
        <v>0</v>
      </c>
      <c r="AM52" s="19">
        <v>0</v>
      </c>
    </row>
    <row r="53" spans="1:39" x14ac:dyDescent="0.2">
      <c r="A53" s="2" t="s">
        <v>273</v>
      </c>
      <c r="B53" s="19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</row>
    <row r="54" spans="1:39" x14ac:dyDescent="0.2">
      <c r="A54" s="2" t="s">
        <v>119</v>
      </c>
      <c r="B54" s="19">
        <v>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0.17097125662319301</v>
      </c>
      <c r="L54" s="19">
        <v>0</v>
      </c>
      <c r="M54" s="19">
        <v>0</v>
      </c>
      <c r="N54" s="19">
        <v>0</v>
      </c>
      <c r="O54" s="19">
        <v>3.2112109797725802E-2</v>
      </c>
      <c r="P54" s="19">
        <v>1.36125140168057E-2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8.1851614482169807E-3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</row>
    <row r="55" spans="1:39" x14ac:dyDescent="0.2">
      <c r="A55" s="2" t="s">
        <v>330</v>
      </c>
      <c r="B55" s="19">
        <v>0</v>
      </c>
      <c r="C55" s="19">
        <v>0</v>
      </c>
      <c r="D55" s="19">
        <v>0</v>
      </c>
      <c r="E55" s="19">
        <v>0</v>
      </c>
      <c r="F55" s="19">
        <v>8.1082878052973102E-3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</row>
    <row r="56" spans="1:39" x14ac:dyDescent="0.2">
      <c r="A56" s="2" t="s">
        <v>75</v>
      </c>
      <c r="B56" s="19">
        <v>0</v>
      </c>
      <c r="C56" s="19">
        <v>0</v>
      </c>
      <c r="D56" s="19">
        <v>0</v>
      </c>
      <c r="E56" s="19">
        <v>6.5633593898701097E-3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</row>
    <row r="57" spans="1:39" x14ac:dyDescent="0.2">
      <c r="A57" s="2" t="s">
        <v>225</v>
      </c>
      <c r="B57" s="19">
        <v>0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9.8756709906146507E-3</v>
      </c>
      <c r="AF57" s="19">
        <v>0</v>
      </c>
      <c r="AG57" s="19">
        <v>0</v>
      </c>
      <c r="AH57" s="19">
        <v>0</v>
      </c>
      <c r="AI57" s="19">
        <v>0</v>
      </c>
      <c r="AJ57" s="19">
        <v>0</v>
      </c>
      <c r="AK57" s="19">
        <v>0</v>
      </c>
      <c r="AL57" s="19">
        <v>0</v>
      </c>
      <c r="AM57" s="19">
        <v>0</v>
      </c>
    </row>
    <row r="58" spans="1:39" x14ac:dyDescent="0.2">
      <c r="A58" s="2" t="s">
        <v>281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</row>
    <row r="59" spans="1:39" x14ac:dyDescent="0.2">
      <c r="A59" s="2" t="s">
        <v>263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</row>
    <row r="60" spans="1:39" x14ac:dyDescent="0.2">
      <c r="A60" s="2" t="s">
        <v>91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1.35816050740877E-2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9.4786909548643696E-3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7.1347642816576599E-3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9.8756709906146507E-3</v>
      </c>
      <c r="AF60" s="19">
        <v>0</v>
      </c>
      <c r="AG60" s="19">
        <v>0</v>
      </c>
      <c r="AH60" s="19">
        <v>0</v>
      </c>
      <c r="AI60" s="19">
        <v>0</v>
      </c>
      <c r="AJ60" s="19">
        <v>0</v>
      </c>
      <c r="AK60" s="19">
        <v>0</v>
      </c>
      <c r="AL60" s="19">
        <v>0</v>
      </c>
      <c r="AM60" s="19">
        <v>0</v>
      </c>
    </row>
    <row r="61" spans="1:39" x14ac:dyDescent="0.2">
      <c r="A61" s="1" t="s">
        <v>331</v>
      </c>
      <c r="B61" s="19">
        <v>0</v>
      </c>
      <c r="C61" s="19">
        <v>0</v>
      </c>
      <c r="D61" s="19">
        <v>4.6815361618238504E-3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8.9738165140536407E-3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6.29389202954101E-3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</row>
    <row r="62" spans="1:39" x14ac:dyDescent="0.2">
      <c r="A62" s="2" t="s">
        <v>141</v>
      </c>
      <c r="B62" s="19">
        <v>0</v>
      </c>
      <c r="C62" s="19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4.0672032121144099E-2</v>
      </c>
      <c r="O62" s="19">
        <v>0</v>
      </c>
      <c r="P62" s="19">
        <v>0</v>
      </c>
      <c r="Q62" s="19">
        <v>0</v>
      </c>
      <c r="R62" s="19">
        <v>0</v>
      </c>
      <c r="S62" s="19">
        <v>6.3565945282179999E-3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>
        <v>0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</row>
    <row r="63" spans="1:39" x14ac:dyDescent="0.2">
      <c r="A63" s="2" t="s">
        <v>282</v>
      </c>
      <c r="B63" s="19">
        <v>0</v>
      </c>
      <c r="C63" s="19">
        <v>0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9">
        <v>0</v>
      </c>
      <c r="AJ63" s="19">
        <v>0</v>
      </c>
      <c r="AK63" s="19">
        <v>0</v>
      </c>
      <c r="AL63" s="19">
        <v>0</v>
      </c>
      <c r="AM63" s="19">
        <v>0</v>
      </c>
    </row>
    <row r="64" spans="1:39" x14ac:dyDescent="0.2">
      <c r="A64" s="1" t="s">
        <v>332</v>
      </c>
      <c r="B64" s="19">
        <v>0</v>
      </c>
      <c r="C64" s="19">
        <v>0</v>
      </c>
      <c r="D64" s="19">
        <v>0</v>
      </c>
      <c r="E64" s="19">
        <v>0</v>
      </c>
      <c r="F64" s="19">
        <v>3.2433151221189199E-2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6.29389202954101E-3</v>
      </c>
      <c r="AA64" s="19">
        <v>0</v>
      </c>
      <c r="AB64" s="19">
        <v>0</v>
      </c>
      <c r="AC64" s="19">
        <v>0</v>
      </c>
      <c r="AD64" s="19">
        <v>0</v>
      </c>
      <c r="AE64" s="19">
        <v>9.8756709906146507E-3</v>
      </c>
      <c r="AF64" s="19">
        <v>0</v>
      </c>
      <c r="AG64" s="19">
        <v>0</v>
      </c>
      <c r="AH64" s="19">
        <v>3.3022198182061903E-2</v>
      </c>
      <c r="AI64" s="19">
        <v>8.8269427625723498E-2</v>
      </c>
      <c r="AJ64" s="19">
        <v>0</v>
      </c>
      <c r="AK64" s="19">
        <v>0</v>
      </c>
      <c r="AL64" s="19">
        <v>0</v>
      </c>
      <c r="AM64" s="19">
        <v>0</v>
      </c>
    </row>
    <row r="65" spans="1:39" x14ac:dyDescent="0.2">
      <c r="A65" s="2" t="s">
        <v>169</v>
      </c>
      <c r="B65" s="19">
        <v>0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6.3565945282179999E-3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8.1851614482169807E-3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</row>
    <row r="66" spans="1:39" x14ac:dyDescent="0.2">
      <c r="A66" s="2" t="s">
        <v>34</v>
      </c>
      <c r="B66" s="19">
        <v>4.83830154327304E-3</v>
      </c>
      <c r="C66" s="19">
        <v>5.7015143222039801E-3</v>
      </c>
      <c r="D66" s="19">
        <v>0</v>
      </c>
      <c r="E66" s="19">
        <v>0</v>
      </c>
      <c r="F66" s="19">
        <v>8.1082878052973102E-3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4.2144053431916698E-2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</row>
    <row r="67" spans="1:39" x14ac:dyDescent="0.2">
      <c r="A67" s="1" t="s">
        <v>333</v>
      </c>
      <c r="B67" s="19">
        <v>0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8.1344064242288208E-3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</row>
    <row r="68" spans="1:39" x14ac:dyDescent="0.2">
      <c r="A68" s="2" t="s">
        <v>334</v>
      </c>
      <c r="B68" s="19">
        <v>0</v>
      </c>
      <c r="C68" s="19">
        <v>0</v>
      </c>
      <c r="D68" s="19">
        <v>0</v>
      </c>
      <c r="E68" s="19">
        <v>0</v>
      </c>
      <c r="F68" s="19">
        <v>8.1082878052973102E-3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</row>
    <row r="69" spans="1:39" x14ac:dyDescent="0.2">
      <c r="A69" s="1" t="s">
        <v>335</v>
      </c>
      <c r="B69" s="19">
        <v>0</v>
      </c>
      <c r="C69" s="19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</row>
    <row r="70" spans="1:39" x14ac:dyDescent="0.2">
      <c r="A70" s="1" t="s">
        <v>336</v>
      </c>
      <c r="B70" s="19">
        <v>0</v>
      </c>
      <c r="C70" s="19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6.74304854910667E-2</v>
      </c>
      <c r="M70" s="19">
        <v>2.8436072864593102E-2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9">
        <v>0</v>
      </c>
      <c r="AJ70" s="19">
        <v>0</v>
      </c>
      <c r="AK70" s="19">
        <v>0</v>
      </c>
      <c r="AL70" s="19">
        <v>0</v>
      </c>
      <c r="AM70" s="19">
        <v>0</v>
      </c>
    </row>
    <row r="71" spans="1:39" x14ac:dyDescent="0.2">
      <c r="A71" s="2" t="s">
        <v>5</v>
      </c>
      <c r="B71" s="19">
        <v>9.6766030865460904E-3</v>
      </c>
      <c r="C71" s="19">
        <v>1.1403028644408E-2</v>
      </c>
      <c r="D71" s="19">
        <v>9.3630723236477007E-3</v>
      </c>
      <c r="E71" s="19">
        <v>3.28167969493506E-2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1.55428415111994E-2</v>
      </c>
      <c r="L71" s="19">
        <v>0.11800334960936699</v>
      </c>
      <c r="M71" s="19">
        <v>0.61611491206618396</v>
      </c>
      <c r="N71" s="19">
        <v>0.42298913405989802</v>
      </c>
      <c r="O71" s="19">
        <v>6.4224219595451604E-2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0.11951327290394199</v>
      </c>
      <c r="W71" s="19">
        <v>2.7296095186855801E-2</v>
      </c>
      <c r="X71" s="19">
        <v>2.4495394865765199E-2</v>
      </c>
      <c r="Y71" s="19">
        <v>9.2936457485288202E-3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>
        <v>1.0184933956814199E-2</v>
      </c>
      <c r="AJ71" s="19">
        <v>0</v>
      </c>
      <c r="AK71" s="19">
        <v>0</v>
      </c>
      <c r="AL71" s="19">
        <v>0</v>
      </c>
      <c r="AM71" s="19">
        <v>0</v>
      </c>
    </row>
    <row r="72" spans="1:39" x14ac:dyDescent="0.2">
      <c r="A72" s="2" t="s">
        <v>256</v>
      </c>
      <c r="B72" s="19">
        <v>0</v>
      </c>
      <c r="C72" s="19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>
        <v>0</v>
      </c>
    </row>
    <row r="73" spans="1:39" x14ac:dyDescent="0.2">
      <c r="A73" s="15" t="s">
        <v>358</v>
      </c>
      <c r="B73" s="19">
        <v>0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6.2371864800251E-3</v>
      </c>
      <c r="AK73" s="19">
        <v>0</v>
      </c>
      <c r="AL73" s="19">
        <v>0</v>
      </c>
      <c r="AM73" s="19">
        <v>0</v>
      </c>
    </row>
    <row r="74" spans="1:39" x14ac:dyDescent="0.2">
      <c r="A74" s="1" t="s">
        <v>356</v>
      </c>
      <c r="B74" s="19">
        <v>0</v>
      </c>
      <c r="C74" s="19">
        <v>0</v>
      </c>
      <c r="D74" s="19">
        <v>4.6815361618238504E-3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0.34672380675001901</v>
      </c>
      <c r="K74" s="19">
        <v>4.6628524533598198E-2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0.26944934352341798</v>
      </c>
      <c r="Y74" s="19">
        <v>7.4349165988230506E-2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3.4577429237291103E-2</v>
      </c>
      <c r="AM74" s="19">
        <v>0</v>
      </c>
    </row>
    <row r="75" spans="1:39" x14ac:dyDescent="0.2">
      <c r="A75" s="2" t="s">
        <v>9</v>
      </c>
      <c r="B75" s="19">
        <v>4.83830154327304E-3</v>
      </c>
      <c r="C75" s="19">
        <v>1.1403028644408E-2</v>
      </c>
      <c r="D75" s="19">
        <v>0</v>
      </c>
      <c r="E75" s="19">
        <v>0.13126718779740201</v>
      </c>
      <c r="F75" s="19">
        <v>0</v>
      </c>
      <c r="G75" s="19">
        <v>0</v>
      </c>
      <c r="H75" s="19">
        <v>0</v>
      </c>
      <c r="I75" s="19">
        <v>5.8815087716821797E-3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6.8062570084028396E-3</v>
      </c>
      <c r="Q75" s="19">
        <v>1.7947633028107299E-2</v>
      </c>
      <c r="R75" s="19">
        <v>0</v>
      </c>
      <c r="S75" s="19">
        <v>0</v>
      </c>
      <c r="T75" s="19">
        <v>0</v>
      </c>
      <c r="U75" s="19">
        <v>0</v>
      </c>
      <c r="V75" s="19">
        <v>2.2408738669489101E-2</v>
      </c>
      <c r="W75" s="19">
        <v>1.3648047593427901E-2</v>
      </c>
      <c r="X75" s="19">
        <v>0</v>
      </c>
      <c r="Y75" s="19">
        <v>0</v>
      </c>
      <c r="Z75" s="19">
        <v>2.5175568118163998E-2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19">
        <v>1.3050425172411799E-2</v>
      </c>
      <c r="AG75" s="19">
        <v>3.5288943353844103E-2</v>
      </c>
      <c r="AH75" s="19">
        <v>0</v>
      </c>
      <c r="AI75" s="19">
        <v>3.3949779856047501E-3</v>
      </c>
      <c r="AJ75" s="19">
        <v>9.3557797200376505E-2</v>
      </c>
      <c r="AK75" s="19">
        <v>9.8936922764891206E-3</v>
      </c>
      <c r="AL75" s="19">
        <v>0</v>
      </c>
      <c r="AM75" s="19">
        <v>0</v>
      </c>
    </row>
    <row r="76" spans="1:39" x14ac:dyDescent="0.2">
      <c r="A76" s="2" t="s">
        <v>160</v>
      </c>
      <c r="B76" s="19">
        <v>0</v>
      </c>
      <c r="C76" s="19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1.6351411453836701E-2</v>
      </c>
      <c r="S76" s="19">
        <v>3.8139567169307997E-2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0.14840538414733701</v>
      </c>
      <c r="AL76" s="19">
        <v>4.0340334110172897E-2</v>
      </c>
      <c r="AM76" s="19">
        <v>0.28131013803376997</v>
      </c>
    </row>
    <row r="77" spans="1:39" x14ac:dyDescent="0.2">
      <c r="A77" s="2" t="s">
        <v>25</v>
      </c>
      <c r="B77" s="19">
        <v>4.83830154327304E-3</v>
      </c>
      <c r="C77" s="19">
        <v>5.7015143222039801E-3</v>
      </c>
      <c r="D77" s="19">
        <v>1.4044608485471601E-2</v>
      </c>
      <c r="E77" s="19">
        <v>6.5633593898701097E-3</v>
      </c>
      <c r="F77" s="19">
        <v>3.2433151221189199E-2</v>
      </c>
      <c r="G77" s="19">
        <v>0</v>
      </c>
      <c r="H77" s="19">
        <v>1.8810819051983198E-2</v>
      </c>
      <c r="I77" s="19">
        <v>2.3526035086728701E-2</v>
      </c>
      <c r="J77" s="19">
        <v>3.1520346068183602E-2</v>
      </c>
      <c r="K77" s="19">
        <v>0</v>
      </c>
      <c r="L77" s="19">
        <v>1.6857621372766699E-2</v>
      </c>
      <c r="M77" s="19">
        <v>0</v>
      </c>
      <c r="N77" s="19">
        <v>5.6940844969601702E-2</v>
      </c>
      <c r="O77" s="19">
        <v>7.4928256194693593E-2</v>
      </c>
      <c r="P77" s="19">
        <v>5.4450056067222703E-2</v>
      </c>
      <c r="Q77" s="19">
        <v>9.8711981654589998E-2</v>
      </c>
      <c r="R77" s="19">
        <v>0</v>
      </c>
      <c r="S77" s="19">
        <v>0</v>
      </c>
      <c r="T77" s="19">
        <v>0</v>
      </c>
      <c r="U77" s="19">
        <v>0</v>
      </c>
      <c r="V77" s="19">
        <v>7.4695795564963599E-3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1.51566323406154E-2</v>
      </c>
      <c r="AE77" s="19">
        <v>5.92540259436879E-2</v>
      </c>
      <c r="AF77" s="19">
        <v>0</v>
      </c>
      <c r="AG77" s="19">
        <v>8.8222358384610206E-3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</row>
    <row r="78" spans="1:39" x14ac:dyDescent="0.2">
      <c r="A78" s="2" t="s">
        <v>56</v>
      </c>
      <c r="B78" s="19">
        <v>0</v>
      </c>
      <c r="C78" s="19">
        <v>0</v>
      </c>
      <c r="D78" s="19">
        <v>4.6815361618238504E-3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8.1344064242288208E-3</v>
      </c>
      <c r="O78" s="19">
        <v>1.0704036599241899E-2</v>
      </c>
      <c r="P78" s="19">
        <v>0</v>
      </c>
      <c r="Q78" s="19">
        <v>0</v>
      </c>
      <c r="R78" s="19">
        <v>0</v>
      </c>
      <c r="S78" s="19">
        <v>0</v>
      </c>
      <c r="T78" s="19">
        <v>5.9291513842789703E-3</v>
      </c>
      <c r="U78" s="19">
        <v>5.70781142532613E-2</v>
      </c>
      <c r="V78" s="19">
        <v>0</v>
      </c>
      <c r="W78" s="19">
        <v>0</v>
      </c>
      <c r="X78" s="19">
        <v>3.6743092298647903E-2</v>
      </c>
      <c r="Y78" s="19">
        <v>9.2936457485288202E-3</v>
      </c>
      <c r="Z78" s="19">
        <v>0</v>
      </c>
      <c r="AA78" s="19">
        <v>0</v>
      </c>
      <c r="AB78" s="19">
        <v>0.147332906067906</v>
      </c>
      <c r="AC78" s="19">
        <v>3.3683813411883999E-2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1.1525809745763701E-2</v>
      </c>
      <c r="AM78" s="19">
        <v>0</v>
      </c>
    </row>
    <row r="79" spans="1:39" x14ac:dyDescent="0.2">
      <c r="A79" s="1" t="s">
        <v>337</v>
      </c>
      <c r="B79" s="19">
        <v>0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7.4695795564963599E-3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</row>
    <row r="80" spans="1:39" x14ac:dyDescent="0.2">
      <c r="A80" s="2" t="s">
        <v>61</v>
      </c>
      <c r="B80" s="19">
        <v>0</v>
      </c>
      <c r="C80" s="19">
        <v>0</v>
      </c>
      <c r="D80" s="19">
        <v>0</v>
      </c>
      <c r="E80" s="19">
        <v>6.5633593898701097E-3</v>
      </c>
      <c r="F80" s="19">
        <v>1.62165756105946E-2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1.0900940969224501E-2</v>
      </c>
      <c r="S80" s="19">
        <v>1.2713189056436E-2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5.0351136236328101E-2</v>
      </c>
      <c r="AA80" s="19">
        <v>3.0438022934745901E-2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9.8936922764891206E-3</v>
      </c>
      <c r="AL80" s="19">
        <v>0</v>
      </c>
      <c r="AM80" s="19">
        <v>0</v>
      </c>
    </row>
    <row r="81" spans="1:39" x14ac:dyDescent="0.2">
      <c r="A81" s="1" t="s">
        <v>338</v>
      </c>
      <c r="B81" s="19">
        <v>0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9.4054095259915801E-3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6.8062570084028396E-3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</row>
    <row r="82" spans="1:39" x14ac:dyDescent="0.2">
      <c r="A82" s="2" t="s">
        <v>164</v>
      </c>
      <c r="B82" s="19">
        <v>0</v>
      </c>
      <c r="C82" s="19">
        <v>0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1.0900940969224501E-2</v>
      </c>
      <c r="S82" s="19">
        <v>2.5426378112871999E-2</v>
      </c>
      <c r="T82" s="19">
        <v>7.7078967995626593E-2</v>
      </c>
      <c r="U82" s="19">
        <v>4.9943349971603601E-2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4.49117512158453E-2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1.72887146186455E-2</v>
      </c>
      <c r="AM82" s="19">
        <v>0</v>
      </c>
    </row>
    <row r="83" spans="1:39" x14ac:dyDescent="0.2">
      <c r="A83" s="1" t="s">
        <v>339</v>
      </c>
      <c r="B83" s="19">
        <v>0</v>
      </c>
      <c r="C83" s="19">
        <v>0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1.7947633028107299E-2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1.9751341981229301E-2</v>
      </c>
      <c r="AF83" s="19">
        <v>0</v>
      </c>
      <c r="AG83" s="19">
        <v>0</v>
      </c>
      <c r="AH83" s="19">
        <v>1.6511099091031E-2</v>
      </c>
      <c r="AI83" s="19">
        <v>6.7899559712095003E-3</v>
      </c>
      <c r="AJ83" s="19">
        <v>0</v>
      </c>
      <c r="AK83" s="19">
        <v>0</v>
      </c>
      <c r="AL83" s="19">
        <v>0</v>
      </c>
      <c r="AM83" s="19">
        <v>0</v>
      </c>
    </row>
    <row r="84" spans="1:39" x14ac:dyDescent="0.2">
      <c r="A84" s="2" t="s">
        <v>112</v>
      </c>
      <c r="B84" s="19">
        <v>0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1.5760173034091801E-2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1.7947633028107299E-2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</row>
    <row r="85" spans="1:39" x14ac:dyDescent="0.2">
      <c r="A85" s="2" t="s">
        <v>67</v>
      </c>
      <c r="B85" s="19">
        <v>0</v>
      </c>
      <c r="C85" s="19">
        <v>0</v>
      </c>
      <c r="D85" s="19">
        <v>0</v>
      </c>
      <c r="E85" s="19">
        <v>1.31267187797402E-2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6.3565945282179999E-3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9.2936457485288202E-3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</row>
    <row r="86" spans="1:39" x14ac:dyDescent="0.2">
      <c r="A86" s="1" t="s">
        <v>340</v>
      </c>
      <c r="B86" s="19">
        <v>0</v>
      </c>
      <c r="C86" s="19">
        <v>0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9.2936457485288202E-3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0</v>
      </c>
      <c r="AK86" s="19">
        <v>0</v>
      </c>
      <c r="AL86" s="19">
        <v>0</v>
      </c>
      <c r="AM86" s="19">
        <v>0</v>
      </c>
    </row>
    <row r="87" spans="1:39" x14ac:dyDescent="0.2">
      <c r="A87" s="2" t="s">
        <v>28</v>
      </c>
      <c r="B87" s="19">
        <v>2.4191507716365201E-2</v>
      </c>
      <c r="C87" s="19">
        <v>5.7015143222039801E-2</v>
      </c>
      <c r="D87" s="19">
        <v>0</v>
      </c>
      <c r="E87" s="19">
        <v>0</v>
      </c>
      <c r="F87" s="19">
        <v>8.1082878052973102E-3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1.9069783584653999E-2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8.8114488413574193E-2</v>
      </c>
      <c r="AA87" s="19">
        <v>0.16740912614110201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0</v>
      </c>
      <c r="AK87" s="19">
        <v>9.8936922764891206E-3</v>
      </c>
      <c r="AL87" s="19">
        <v>0</v>
      </c>
      <c r="AM87" s="19">
        <v>0</v>
      </c>
    </row>
    <row r="88" spans="1:39" x14ac:dyDescent="0.2">
      <c r="A88" s="2" t="s">
        <v>280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</row>
    <row r="89" spans="1:39" x14ac:dyDescent="0.2">
      <c r="A89" s="2" t="s">
        <v>57</v>
      </c>
      <c r="B89" s="19">
        <v>0</v>
      </c>
      <c r="C89" s="19">
        <v>0</v>
      </c>
      <c r="D89" s="19">
        <v>9.3630723236477007E-3</v>
      </c>
      <c r="E89" s="19">
        <v>1.31267187797402E-2</v>
      </c>
      <c r="F89" s="19">
        <v>5.6758014637081099E-2</v>
      </c>
      <c r="G89" s="19">
        <v>2.7163210148175299E-2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5.6940844969601702E-2</v>
      </c>
      <c r="O89" s="19">
        <v>3.2112109797725802E-2</v>
      </c>
      <c r="P89" s="19">
        <v>6.8062570084028396E-3</v>
      </c>
      <c r="Q89" s="19">
        <v>8.9738165140536407E-3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9.8756709906146507E-3</v>
      </c>
      <c r="AF89" s="19">
        <v>0</v>
      </c>
      <c r="AG89" s="19">
        <v>0</v>
      </c>
      <c r="AH89" s="19">
        <v>0</v>
      </c>
      <c r="AI89" s="19">
        <v>0</v>
      </c>
      <c r="AJ89" s="19">
        <v>1.24743729600502E-2</v>
      </c>
      <c r="AK89" s="19">
        <v>0</v>
      </c>
      <c r="AL89" s="19">
        <v>5.7629048728818397E-2</v>
      </c>
      <c r="AM89" s="19">
        <v>6.3934122280402295E-2</v>
      </c>
    </row>
    <row r="90" spans="1:39" x14ac:dyDescent="0.2">
      <c r="A90" s="2" t="s">
        <v>172</v>
      </c>
      <c r="B90" s="19">
        <v>0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5.9291513842789703E-3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</row>
    <row r="91" spans="1:39" x14ac:dyDescent="0.2">
      <c r="A91" s="2" t="s">
        <v>297</v>
      </c>
      <c r="B91" s="19">
        <v>0</v>
      </c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</row>
    <row r="92" spans="1:39" x14ac:dyDescent="0.2">
      <c r="A92" s="2" t="s">
        <v>241</v>
      </c>
      <c r="B92" s="19">
        <v>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3.3949779856047501E-3</v>
      </c>
      <c r="AJ92" s="19">
        <v>0</v>
      </c>
      <c r="AK92" s="19">
        <v>0</v>
      </c>
      <c r="AL92" s="19">
        <v>0</v>
      </c>
      <c r="AM92" s="19">
        <v>0</v>
      </c>
    </row>
    <row r="93" spans="1:39" x14ac:dyDescent="0.2">
      <c r="A93" s="2" t="s">
        <v>289</v>
      </c>
      <c r="B93" s="19">
        <v>0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</row>
    <row r="94" spans="1:39" x14ac:dyDescent="0.2">
      <c r="A94" s="2" t="s">
        <v>237</v>
      </c>
      <c r="B94" s="19">
        <v>0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1.6511099091031E-2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</row>
    <row r="95" spans="1:39" x14ac:dyDescent="0.2">
      <c r="A95" s="2" t="s">
        <v>266</v>
      </c>
      <c r="B95" s="19">
        <v>0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</row>
    <row r="96" spans="1:39" x14ac:dyDescent="0.2">
      <c r="A96" s="1" t="s">
        <v>341</v>
      </c>
      <c r="B96" s="19">
        <v>0</v>
      </c>
      <c r="C96" s="19">
        <v>0</v>
      </c>
      <c r="D96" s="19">
        <v>4.6815361618238504E-3</v>
      </c>
      <c r="E96" s="19">
        <v>1.9690078169610301E-2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4.88064385453729E-2</v>
      </c>
      <c r="O96" s="19">
        <v>6.4224219595451604E-2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1.22476974328826E-2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</row>
    <row r="97" spans="1:39" x14ac:dyDescent="0.2">
      <c r="A97" s="2" t="s">
        <v>270</v>
      </c>
      <c r="B97" s="19">
        <v>0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</row>
    <row r="98" spans="1:39" x14ac:dyDescent="0.2">
      <c r="A98" s="2" t="s">
        <v>262</v>
      </c>
      <c r="B98" s="19">
        <v>0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</row>
    <row r="99" spans="1:39" x14ac:dyDescent="0.2">
      <c r="A99" s="2" t="s">
        <v>90</v>
      </c>
      <c r="B99" s="19">
        <v>0</v>
      </c>
      <c r="C99" s="19">
        <v>0</v>
      </c>
      <c r="D99" s="19">
        <v>0</v>
      </c>
      <c r="E99" s="19">
        <v>0</v>
      </c>
      <c r="F99" s="19">
        <v>0</v>
      </c>
      <c r="G99" s="19">
        <v>1.35816050740877E-2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</row>
    <row r="100" spans="1:39" x14ac:dyDescent="0.2">
      <c r="A100" s="2" t="s">
        <v>342</v>
      </c>
      <c r="B100" s="19">
        <v>0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3.1085683022398801E-2</v>
      </c>
      <c r="L100" s="19">
        <v>0</v>
      </c>
      <c r="M100" s="19">
        <v>0</v>
      </c>
      <c r="N100" s="19">
        <v>8.1344064242288208E-3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5.9291513842789703E-3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6.29389202954101E-3</v>
      </c>
      <c r="AA100" s="19">
        <v>1.5219011467373001E-2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3.3949779856047501E-3</v>
      </c>
      <c r="AJ100" s="19">
        <v>0</v>
      </c>
      <c r="AK100" s="19">
        <v>0</v>
      </c>
      <c r="AL100" s="19">
        <v>0</v>
      </c>
      <c r="AM100" s="19">
        <v>0</v>
      </c>
    </row>
    <row r="101" spans="1:39" x14ac:dyDescent="0.2">
      <c r="A101" s="1" t="s">
        <v>279</v>
      </c>
      <c r="B101" s="19">
        <v>0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</row>
    <row r="102" spans="1:39" x14ac:dyDescent="0.2">
      <c r="A102" s="1" t="s">
        <v>290</v>
      </c>
      <c r="B102" s="19">
        <v>0</v>
      </c>
      <c r="C102" s="19">
        <v>0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</row>
    <row r="103" spans="1:39" x14ac:dyDescent="0.2">
      <c r="A103" s="1" t="s">
        <v>85</v>
      </c>
      <c r="B103" s="19">
        <v>0</v>
      </c>
      <c r="C103" s="19">
        <v>0</v>
      </c>
      <c r="D103" s="19">
        <v>0</v>
      </c>
      <c r="E103" s="19">
        <v>0</v>
      </c>
      <c r="F103" s="19">
        <v>8.1082878052973102E-3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1.3050425172411799E-2</v>
      </c>
      <c r="AG103" s="19">
        <v>0</v>
      </c>
      <c r="AH103" s="19">
        <v>1.6511099091031E-2</v>
      </c>
      <c r="AI103" s="19">
        <v>6.7899559712095003E-3</v>
      </c>
      <c r="AJ103" s="19">
        <v>0</v>
      </c>
      <c r="AK103" s="19">
        <v>0</v>
      </c>
      <c r="AL103" s="19">
        <v>0</v>
      </c>
      <c r="AM103" s="19">
        <v>0</v>
      </c>
    </row>
    <row r="104" spans="1:39" x14ac:dyDescent="0.2">
      <c r="A104" s="2" t="s">
        <v>284</v>
      </c>
      <c r="B104" s="19">
        <v>0</v>
      </c>
      <c r="C104" s="19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</row>
    <row r="105" spans="1:39" x14ac:dyDescent="0.2">
      <c r="A105" s="1" t="s">
        <v>286</v>
      </c>
      <c r="B105" s="19">
        <v>0</v>
      </c>
      <c r="C105" s="19">
        <v>0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</row>
    <row r="106" spans="1:39" x14ac:dyDescent="0.2">
      <c r="A106" s="2" t="s">
        <v>260</v>
      </c>
      <c r="B106" s="19">
        <v>0</v>
      </c>
      <c r="C106" s="19">
        <v>0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</row>
    <row r="107" spans="1:39" x14ac:dyDescent="0.2">
      <c r="A107" s="2" t="s">
        <v>41</v>
      </c>
      <c r="B107" s="19">
        <v>0</v>
      </c>
      <c r="C107" s="19">
        <v>5.7015143222039801E-3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</v>
      </c>
      <c r="AL107" s="19">
        <v>0</v>
      </c>
      <c r="AM107" s="19">
        <v>0</v>
      </c>
    </row>
    <row r="108" spans="1:39" x14ac:dyDescent="0.2">
      <c r="A108" s="1" t="s">
        <v>343</v>
      </c>
      <c r="B108" s="19">
        <v>0</v>
      </c>
      <c r="C108" s="19">
        <v>0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1.2713189056436E-2</v>
      </c>
      <c r="T108" s="19">
        <v>0</v>
      </c>
      <c r="U108" s="19">
        <v>0</v>
      </c>
      <c r="V108" s="19">
        <v>7.4695795564963599E-3</v>
      </c>
      <c r="W108" s="19">
        <v>0</v>
      </c>
      <c r="X108" s="19">
        <v>0</v>
      </c>
      <c r="Y108" s="19">
        <v>0</v>
      </c>
      <c r="Z108" s="19">
        <v>6.29389202954101E-3</v>
      </c>
      <c r="AA108" s="19">
        <v>0</v>
      </c>
      <c r="AB108" s="19">
        <v>0</v>
      </c>
      <c r="AC108" s="19">
        <v>5.6139689019806703E-3</v>
      </c>
      <c r="AD108" s="19">
        <v>3.7891580851538401E-3</v>
      </c>
      <c r="AE108" s="19">
        <v>0</v>
      </c>
      <c r="AF108" s="19">
        <v>2.6100850344823599E-2</v>
      </c>
      <c r="AG108" s="19">
        <v>8.8222358384610206E-3</v>
      </c>
      <c r="AH108" s="19">
        <v>0</v>
      </c>
      <c r="AI108" s="19">
        <v>3.3949779856047501E-3</v>
      </c>
      <c r="AJ108" s="19">
        <v>0</v>
      </c>
      <c r="AK108" s="19">
        <v>0</v>
      </c>
      <c r="AL108" s="19">
        <v>0</v>
      </c>
      <c r="AM108" s="19">
        <v>0</v>
      </c>
    </row>
    <row r="109" spans="1:39" x14ac:dyDescent="0.2">
      <c r="A109" s="2" t="s">
        <v>299</v>
      </c>
      <c r="B109" s="19">
        <v>0</v>
      </c>
      <c r="C109" s="19">
        <v>0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</row>
    <row r="110" spans="1:39" x14ac:dyDescent="0.2">
      <c r="A110" s="2" t="s">
        <v>24</v>
      </c>
      <c r="B110" s="19">
        <v>9.6766030865460904E-3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</row>
    <row r="111" spans="1:39" x14ac:dyDescent="0.2">
      <c r="A111" s="2" t="s">
        <v>132</v>
      </c>
      <c r="B111" s="19">
        <v>0</v>
      </c>
      <c r="C111" s="19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8.4288106863833392E-3</v>
      </c>
      <c r="M111" s="19">
        <v>9.4786909548643696E-3</v>
      </c>
      <c r="N111" s="19">
        <v>0</v>
      </c>
      <c r="O111" s="19">
        <v>0</v>
      </c>
      <c r="P111" s="19">
        <v>0</v>
      </c>
      <c r="Q111" s="19">
        <v>8.9738165140536407E-3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1.2587784059081999E-2</v>
      </c>
      <c r="AA111" s="19">
        <v>3.0438022934745901E-2</v>
      </c>
      <c r="AB111" s="19">
        <v>0</v>
      </c>
      <c r="AC111" s="19">
        <v>5.6139689019806703E-3</v>
      </c>
      <c r="AD111" s="19">
        <v>0</v>
      </c>
      <c r="AE111" s="19">
        <v>1.9751341981229301E-2</v>
      </c>
      <c r="AF111" s="19">
        <v>0</v>
      </c>
      <c r="AG111" s="19">
        <v>0</v>
      </c>
      <c r="AH111" s="19">
        <v>0</v>
      </c>
      <c r="AI111" s="19">
        <v>0</v>
      </c>
      <c r="AJ111" s="19">
        <v>6.2371864800251E-3</v>
      </c>
      <c r="AK111" s="19">
        <v>9.8936922764891206E-3</v>
      </c>
      <c r="AL111" s="19">
        <v>0</v>
      </c>
      <c r="AM111" s="19">
        <v>0</v>
      </c>
    </row>
    <row r="112" spans="1:39" x14ac:dyDescent="0.2">
      <c r="A112" s="2" t="s">
        <v>14</v>
      </c>
      <c r="B112" s="19">
        <v>9.6766030865460904E-3</v>
      </c>
      <c r="C112" s="19">
        <v>1.7104542966611899E-2</v>
      </c>
      <c r="D112" s="19">
        <v>1.4044608485471601E-2</v>
      </c>
      <c r="E112" s="19">
        <v>6.5633593898701097E-3</v>
      </c>
      <c r="F112" s="19">
        <v>0</v>
      </c>
      <c r="G112" s="19">
        <v>0</v>
      </c>
      <c r="H112" s="19">
        <v>9.4054095259915801E-3</v>
      </c>
      <c r="I112" s="19">
        <v>5.8815087716821797E-3</v>
      </c>
      <c r="J112" s="19">
        <v>1.5760173034091801E-2</v>
      </c>
      <c r="K112" s="19">
        <v>0</v>
      </c>
      <c r="L112" s="19">
        <v>1.6857621372766699E-2</v>
      </c>
      <c r="M112" s="19">
        <v>1.8957381909728701E-2</v>
      </c>
      <c r="N112" s="19">
        <v>2.4403219272686499E-2</v>
      </c>
      <c r="O112" s="19">
        <v>0</v>
      </c>
      <c r="P112" s="19">
        <v>6.8062570084028396E-3</v>
      </c>
      <c r="Q112" s="19">
        <v>3.58952660562145E-2</v>
      </c>
      <c r="R112" s="19">
        <v>0</v>
      </c>
      <c r="S112" s="19">
        <v>0</v>
      </c>
      <c r="T112" s="19">
        <v>0</v>
      </c>
      <c r="U112" s="19">
        <v>0</v>
      </c>
      <c r="V112" s="19">
        <v>7.4695795564963599E-3</v>
      </c>
      <c r="W112" s="19">
        <v>2.7296095186855801E-2</v>
      </c>
      <c r="X112" s="19">
        <v>0</v>
      </c>
      <c r="Y112" s="19">
        <v>9.2936457485288202E-3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8.8222358384610206E-3</v>
      </c>
      <c r="AH112" s="19">
        <v>0</v>
      </c>
      <c r="AI112" s="19">
        <v>0</v>
      </c>
      <c r="AJ112" s="19">
        <v>6.2371864800251003E-2</v>
      </c>
      <c r="AK112" s="19">
        <v>1.97873845529782E-2</v>
      </c>
      <c r="AL112" s="19">
        <v>1.1525809745763701E-2</v>
      </c>
      <c r="AM112" s="19">
        <v>3.8360473368241402E-2</v>
      </c>
    </row>
    <row r="113" spans="1:39" x14ac:dyDescent="0.2">
      <c r="A113" s="1" t="s">
        <v>344</v>
      </c>
      <c r="B113" s="19">
        <v>0</v>
      </c>
      <c r="C113" s="19">
        <v>0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1.9751341981229301E-2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5.7629048728818503E-3</v>
      </c>
      <c r="AM113" s="19">
        <v>0</v>
      </c>
    </row>
    <row r="114" spans="1:39" x14ac:dyDescent="0.2">
      <c r="A114" s="2" t="s">
        <v>66</v>
      </c>
      <c r="B114" s="19">
        <v>0</v>
      </c>
      <c r="C114" s="19">
        <v>0</v>
      </c>
      <c r="D114" s="19">
        <v>0</v>
      </c>
      <c r="E114" s="19">
        <v>1.31267187797402E-2</v>
      </c>
      <c r="F114" s="19">
        <v>0</v>
      </c>
      <c r="G114" s="19">
        <v>0</v>
      </c>
      <c r="H114" s="19">
        <v>4.7027047629957901E-2</v>
      </c>
      <c r="I114" s="19">
        <v>2.3526035086728701E-2</v>
      </c>
      <c r="J114" s="19">
        <v>0</v>
      </c>
      <c r="K114" s="19">
        <v>9.3257049067196396E-2</v>
      </c>
      <c r="L114" s="19">
        <v>1.6857621372766699E-2</v>
      </c>
      <c r="M114" s="19">
        <v>0</v>
      </c>
      <c r="N114" s="19">
        <v>2.4403219272686499E-2</v>
      </c>
      <c r="O114" s="19">
        <v>2.1408073198483899E-2</v>
      </c>
      <c r="P114" s="19">
        <v>4.0837542050417001E-2</v>
      </c>
      <c r="Q114" s="19">
        <v>4.4869082570268198E-2</v>
      </c>
      <c r="R114" s="19">
        <v>0</v>
      </c>
      <c r="S114" s="19">
        <v>0</v>
      </c>
      <c r="T114" s="19">
        <v>0</v>
      </c>
      <c r="U114" s="19">
        <v>0</v>
      </c>
      <c r="V114" s="19">
        <v>2.2408738669489101E-2</v>
      </c>
      <c r="W114" s="19">
        <v>2.7296095186855801E-2</v>
      </c>
      <c r="X114" s="19">
        <v>4.8990789731530503E-2</v>
      </c>
      <c r="Y114" s="19">
        <v>2.78809372455864E-2</v>
      </c>
      <c r="Z114" s="19">
        <v>1.8881676088623001E-2</v>
      </c>
      <c r="AA114" s="19">
        <v>6.0876045869491802E-2</v>
      </c>
      <c r="AB114" s="19">
        <v>0</v>
      </c>
      <c r="AC114" s="19">
        <v>0</v>
      </c>
      <c r="AD114" s="19">
        <v>3.7891580851538401E-3</v>
      </c>
      <c r="AE114" s="19">
        <v>2.9627012971843999E-2</v>
      </c>
      <c r="AF114" s="19">
        <v>0</v>
      </c>
      <c r="AG114" s="19">
        <v>0</v>
      </c>
      <c r="AH114" s="19">
        <v>8.2555495455154906E-2</v>
      </c>
      <c r="AI114" s="19">
        <v>0.16974889928023701</v>
      </c>
      <c r="AJ114" s="19">
        <v>6.2371864800251E-3</v>
      </c>
      <c r="AK114" s="19">
        <v>0</v>
      </c>
      <c r="AL114" s="19">
        <v>0</v>
      </c>
      <c r="AM114" s="19">
        <v>0</v>
      </c>
    </row>
    <row r="115" spans="1:39" x14ac:dyDescent="0.2">
      <c r="A115" s="2" t="s">
        <v>202</v>
      </c>
      <c r="B115" s="19">
        <v>0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6.29389202954101E-3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</row>
    <row r="116" spans="1:39" x14ac:dyDescent="0.2">
      <c r="A116" s="2" t="s">
        <v>223</v>
      </c>
      <c r="B116" s="19">
        <v>0</v>
      </c>
      <c r="C116" s="19">
        <v>0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9.8756709906146507E-3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</row>
    <row r="117" spans="1:39" x14ac:dyDescent="0.2">
      <c r="A117" s="2" t="s">
        <v>154</v>
      </c>
      <c r="B117" s="19">
        <v>0</v>
      </c>
      <c r="C117" s="19">
        <v>0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8.9738165140536407E-3</v>
      </c>
      <c r="R117" s="19">
        <v>5.4504704846122303E-3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6.29389202954101E-3</v>
      </c>
      <c r="AA117" s="19">
        <v>1.5219011467373001E-2</v>
      </c>
      <c r="AB117" s="19">
        <v>0</v>
      </c>
      <c r="AC117" s="19">
        <v>0</v>
      </c>
      <c r="AD117" s="19">
        <v>3.7891580851538401E-3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9.8936922764891206E-3</v>
      </c>
      <c r="AL117" s="19">
        <v>0</v>
      </c>
      <c r="AM117" s="19">
        <v>0</v>
      </c>
    </row>
    <row r="118" spans="1:39" x14ac:dyDescent="0.2">
      <c r="A118" s="2" t="s">
        <v>29</v>
      </c>
      <c r="B118" s="19">
        <v>0.17417885555783</v>
      </c>
      <c r="C118" s="19">
        <v>0.176746943988323</v>
      </c>
      <c r="D118" s="19">
        <v>5.1496897780062403E-2</v>
      </c>
      <c r="E118" s="19">
        <v>0.105013750237922</v>
      </c>
      <c r="F118" s="19">
        <v>1.62165756105946E-2</v>
      </c>
      <c r="G118" s="19">
        <v>4.0744815222263003E-2</v>
      </c>
      <c r="H118" s="19">
        <v>0</v>
      </c>
      <c r="I118" s="19">
        <v>0</v>
      </c>
      <c r="J118" s="19">
        <v>0</v>
      </c>
      <c r="K118" s="19">
        <v>0</v>
      </c>
      <c r="L118" s="19">
        <v>0.26972194196426702</v>
      </c>
      <c r="M118" s="19">
        <v>0.15165905527783</v>
      </c>
      <c r="N118" s="19">
        <v>3.2537625696915297E-2</v>
      </c>
      <c r="O118" s="19">
        <v>0.14985651238938699</v>
      </c>
      <c r="P118" s="19">
        <v>0</v>
      </c>
      <c r="Q118" s="19">
        <v>0</v>
      </c>
      <c r="R118" s="19">
        <v>0.14716270308453</v>
      </c>
      <c r="S118" s="19">
        <v>0.19705443037475801</v>
      </c>
      <c r="T118" s="19">
        <v>7.1149816611347699E-2</v>
      </c>
      <c r="U118" s="19">
        <v>4.2808585689945999E-2</v>
      </c>
      <c r="V118" s="19">
        <v>1.4939159112992701E-2</v>
      </c>
      <c r="W118" s="19">
        <v>0</v>
      </c>
      <c r="X118" s="19">
        <v>0</v>
      </c>
      <c r="Y118" s="19">
        <v>0</v>
      </c>
      <c r="Z118" s="19">
        <v>0.106996164502197</v>
      </c>
      <c r="AA118" s="19">
        <v>0.19784714907584799</v>
      </c>
      <c r="AB118" s="19">
        <v>0</v>
      </c>
      <c r="AC118" s="19">
        <v>2.2455875607922698E-2</v>
      </c>
      <c r="AD118" s="19">
        <v>0</v>
      </c>
      <c r="AE118" s="19">
        <v>1.9751341981229301E-2</v>
      </c>
      <c r="AF118" s="19">
        <v>0</v>
      </c>
      <c r="AG118" s="19">
        <v>0</v>
      </c>
      <c r="AH118" s="19">
        <v>0</v>
      </c>
      <c r="AI118" s="19">
        <v>0</v>
      </c>
      <c r="AJ118" s="19">
        <v>9.3557797200376505E-2</v>
      </c>
      <c r="AK118" s="19">
        <v>0.26712969146520599</v>
      </c>
      <c r="AL118" s="19">
        <v>4.0340334110172897E-2</v>
      </c>
      <c r="AM118" s="19">
        <v>8.9507771192563201E-2</v>
      </c>
    </row>
    <row r="119" spans="1:39" x14ac:dyDescent="0.2">
      <c r="A119" s="2" t="s">
        <v>51</v>
      </c>
      <c r="B119" s="19">
        <v>0</v>
      </c>
      <c r="C119" s="19">
        <v>5.7015143222039801E-3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8.4288106863833392E-3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1.6351411453836701E-2</v>
      </c>
      <c r="S119" s="19">
        <v>0</v>
      </c>
      <c r="T119" s="19">
        <v>0</v>
      </c>
      <c r="U119" s="19">
        <v>1.4269528563315301E-2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3.9574769105956503E-2</v>
      </c>
      <c r="AL119" s="19">
        <v>0</v>
      </c>
      <c r="AM119" s="19">
        <v>2.55736489121609E-2</v>
      </c>
    </row>
    <row r="120" spans="1:39" x14ac:dyDescent="0.2">
      <c r="A120" s="2" t="s">
        <v>125</v>
      </c>
      <c r="B120" s="19">
        <v>0</v>
      </c>
      <c r="C120" s="19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8.4288106863833392E-3</v>
      </c>
      <c r="M120" s="19">
        <v>0</v>
      </c>
      <c r="N120" s="19">
        <v>2.4403219272686499E-2</v>
      </c>
      <c r="O120" s="19">
        <v>2.1408073198483899E-2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</row>
    <row r="121" spans="1:39" x14ac:dyDescent="0.2">
      <c r="A121" s="2" t="s">
        <v>137</v>
      </c>
      <c r="B121" s="19">
        <v>0</v>
      </c>
      <c r="C121" s="19">
        <v>0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1.8957381909728701E-2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</row>
    <row r="122" spans="1:39" x14ac:dyDescent="0.2">
      <c r="A122" s="2" t="s">
        <v>49</v>
      </c>
      <c r="B122" s="19">
        <v>0</v>
      </c>
      <c r="C122" s="19">
        <v>1.7104542966611899E-2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1.8957381909728701E-2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9.8756709906146507E-3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9.8936922764891206E-3</v>
      </c>
      <c r="AL122" s="19">
        <v>0</v>
      </c>
      <c r="AM122" s="19">
        <v>0</v>
      </c>
    </row>
    <row r="123" spans="1:39" x14ac:dyDescent="0.2">
      <c r="A123" s="2" t="s">
        <v>261</v>
      </c>
      <c r="B123" s="19">
        <v>0</v>
      </c>
      <c r="C123" s="19">
        <v>0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</row>
    <row r="124" spans="1:39" x14ac:dyDescent="0.2">
      <c r="A124" s="1" t="s">
        <v>345</v>
      </c>
      <c r="B124" s="19">
        <v>0</v>
      </c>
      <c r="C124" s="19">
        <v>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6.8062570084028396E-3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</row>
    <row r="125" spans="1:39" x14ac:dyDescent="0.2">
      <c r="A125" s="2" t="s">
        <v>213</v>
      </c>
      <c r="B125" s="19">
        <v>0</v>
      </c>
      <c r="C125" s="19">
        <v>0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5.6139689019806703E-3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</row>
    <row r="126" spans="1:39" x14ac:dyDescent="0.2">
      <c r="A126" s="2" t="s">
        <v>278</v>
      </c>
      <c r="B126" s="19">
        <v>0</v>
      </c>
      <c r="C126" s="19">
        <v>0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</row>
    <row r="127" spans="1:39" x14ac:dyDescent="0.2">
      <c r="A127" s="2" t="s">
        <v>7</v>
      </c>
      <c r="B127" s="19">
        <v>4.83830154327304E-3</v>
      </c>
      <c r="C127" s="19">
        <v>0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5.9291513842789703E-3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6.29389202954101E-3</v>
      </c>
      <c r="AA127" s="19">
        <v>1.5219011467373001E-2</v>
      </c>
      <c r="AB127" s="19">
        <v>0</v>
      </c>
      <c r="AC127" s="19">
        <v>5.6139689019806703E-3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</row>
    <row r="128" spans="1:39" x14ac:dyDescent="0.2">
      <c r="A128" s="2" t="s">
        <v>158</v>
      </c>
      <c r="B128" s="19">
        <v>0</v>
      </c>
      <c r="C128" s="19">
        <v>0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5.4504704846122303E-3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</row>
    <row r="129" spans="1:39" x14ac:dyDescent="0.2">
      <c r="A129" s="2" t="s">
        <v>159</v>
      </c>
      <c r="B129" s="19">
        <v>0</v>
      </c>
      <c r="C129" s="19">
        <v>0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5.4504704846122303E-3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</row>
    <row r="130" spans="1:39" x14ac:dyDescent="0.2">
      <c r="A130" s="15" t="s">
        <v>359</v>
      </c>
      <c r="B130" s="19">
        <v>0</v>
      </c>
      <c r="C130" s="19">
        <v>0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8.1344064242288208E-3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6.29389202954101E-3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</row>
    <row r="131" spans="1:39" x14ac:dyDescent="0.2">
      <c r="A131" s="1" t="s">
        <v>117</v>
      </c>
      <c r="B131" s="19">
        <v>0</v>
      </c>
      <c r="C131" s="19">
        <v>0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1.55428415111994E-2</v>
      </c>
      <c r="L131" s="19">
        <v>0</v>
      </c>
      <c r="M131" s="19">
        <v>9.4786909548643696E-3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2.0472071390141799E-2</v>
      </c>
      <c r="X131" s="19">
        <v>0</v>
      </c>
      <c r="Y131" s="19">
        <v>9.2936457485288202E-3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</row>
    <row r="132" spans="1:39" x14ac:dyDescent="0.2">
      <c r="A132" s="1" t="s">
        <v>211</v>
      </c>
      <c r="B132" s="19">
        <v>0</v>
      </c>
      <c r="C132" s="19">
        <v>0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1.6370322896434E-2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</row>
    <row r="133" spans="1:39" x14ac:dyDescent="0.2">
      <c r="A133" s="2" t="s">
        <v>283</v>
      </c>
      <c r="B133" s="19">
        <v>0</v>
      </c>
      <c r="C133" s="19">
        <v>0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19">
        <v>0</v>
      </c>
      <c r="AD133" s="19">
        <v>0</v>
      </c>
      <c r="AE133" s="19">
        <v>0</v>
      </c>
      <c r="AF133" s="19">
        <v>0</v>
      </c>
      <c r="AG133" s="19">
        <v>0</v>
      </c>
      <c r="AH133" s="19">
        <v>0</v>
      </c>
      <c r="AI133" s="19">
        <v>0</v>
      </c>
      <c r="AJ133" s="19">
        <v>0</v>
      </c>
      <c r="AK133" s="19">
        <v>0</v>
      </c>
      <c r="AL133" s="19">
        <v>0</v>
      </c>
      <c r="AM133" s="19">
        <v>0</v>
      </c>
    </row>
    <row r="134" spans="1:39" x14ac:dyDescent="0.2">
      <c r="A134" s="2" t="s">
        <v>207</v>
      </c>
      <c r="B134" s="19">
        <v>0</v>
      </c>
      <c r="C134" s="19">
        <v>0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1.5219011467373001E-2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</row>
    <row r="135" spans="1:39" x14ac:dyDescent="0.2">
      <c r="A135" s="15" t="s">
        <v>360</v>
      </c>
      <c r="B135" s="19">
        <v>0</v>
      </c>
      <c r="C135" s="19">
        <v>5.7015143222039801E-3</v>
      </c>
      <c r="D135" s="19">
        <v>0</v>
      </c>
      <c r="E135" s="19">
        <v>0</v>
      </c>
      <c r="F135" s="19">
        <v>0</v>
      </c>
      <c r="G135" s="19">
        <v>1.35816050740877E-2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0</v>
      </c>
      <c r="AJ135" s="19">
        <v>0</v>
      </c>
      <c r="AK135" s="19">
        <v>0</v>
      </c>
      <c r="AL135" s="19">
        <v>0</v>
      </c>
      <c r="AM135" s="19">
        <v>0</v>
      </c>
    </row>
    <row r="136" spans="1:39" x14ac:dyDescent="0.2">
      <c r="A136" s="2" t="s">
        <v>115</v>
      </c>
      <c r="B136" s="19">
        <v>0</v>
      </c>
      <c r="C136" s="19">
        <v>0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7.8800865170458895E-2</v>
      </c>
      <c r="K136" s="19">
        <v>0.10879989057839599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19">
        <v>0</v>
      </c>
      <c r="AD136" s="19">
        <v>0</v>
      </c>
      <c r="AE136" s="19">
        <v>0</v>
      </c>
      <c r="AF136" s="19">
        <v>0</v>
      </c>
      <c r="AG136" s="19">
        <v>0</v>
      </c>
      <c r="AH136" s="19">
        <v>0</v>
      </c>
      <c r="AI136" s="19">
        <v>0</v>
      </c>
      <c r="AJ136" s="19">
        <v>0</v>
      </c>
      <c r="AK136" s="19">
        <v>0</v>
      </c>
      <c r="AL136" s="19">
        <v>0</v>
      </c>
      <c r="AM136" s="19">
        <v>0</v>
      </c>
    </row>
    <row r="137" spans="1:39" x14ac:dyDescent="0.2">
      <c r="A137" s="1" t="s">
        <v>346</v>
      </c>
      <c r="B137" s="19">
        <v>0</v>
      </c>
      <c r="C137" s="19">
        <v>0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</v>
      </c>
      <c r="AL137" s="19">
        <v>0</v>
      </c>
      <c r="AM137" s="19">
        <v>0</v>
      </c>
    </row>
    <row r="138" spans="1:39" x14ac:dyDescent="0.2">
      <c r="A138" s="2" t="s">
        <v>269</v>
      </c>
      <c r="B138" s="19">
        <v>0</v>
      </c>
      <c r="C138" s="19">
        <v>0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19">
        <v>0</v>
      </c>
      <c r="AG138" s="19">
        <v>0</v>
      </c>
      <c r="AH138" s="19">
        <v>0</v>
      </c>
      <c r="AI138" s="19">
        <v>0</v>
      </c>
      <c r="AJ138" s="19">
        <v>0</v>
      </c>
      <c r="AK138" s="19">
        <v>0</v>
      </c>
      <c r="AL138" s="19">
        <v>0</v>
      </c>
      <c r="AM138" s="19">
        <v>0</v>
      </c>
    </row>
    <row r="139" spans="1:39" x14ac:dyDescent="0.2">
      <c r="A139" s="2" t="s">
        <v>36</v>
      </c>
      <c r="B139" s="19">
        <v>4.83830154327304E-3</v>
      </c>
      <c r="C139" s="19">
        <v>1.1403028644408E-2</v>
      </c>
      <c r="D139" s="19">
        <v>2.3407680809119299E-2</v>
      </c>
      <c r="E139" s="19">
        <v>3.93801563392207E-2</v>
      </c>
      <c r="F139" s="19">
        <v>0.21892377074302699</v>
      </c>
      <c r="G139" s="19">
        <v>6.7908025370438302E-2</v>
      </c>
      <c r="H139" s="19">
        <v>0.33859474293569702</v>
      </c>
      <c r="I139" s="19">
        <v>4.70520701734575E-2</v>
      </c>
      <c r="J139" s="19">
        <v>0.14184155730682599</v>
      </c>
      <c r="K139" s="19">
        <v>3.1085683022398801E-2</v>
      </c>
      <c r="L139" s="19">
        <v>0</v>
      </c>
      <c r="M139" s="19">
        <v>9.4786909548643696E-3</v>
      </c>
      <c r="N139" s="19">
        <v>0</v>
      </c>
      <c r="O139" s="19">
        <v>3.2112109797725802E-2</v>
      </c>
      <c r="P139" s="19">
        <v>0.10209385512604301</v>
      </c>
      <c r="Q139" s="19">
        <v>0.15255488073891199</v>
      </c>
      <c r="R139" s="19">
        <v>3.8153293392285598E-2</v>
      </c>
      <c r="S139" s="19">
        <v>2.5426378112871999E-2</v>
      </c>
      <c r="T139" s="19">
        <v>4.1504059689952799E-2</v>
      </c>
      <c r="U139" s="19">
        <v>2.8539057126630699E-2</v>
      </c>
      <c r="V139" s="19">
        <v>7.4695795564963599E-2</v>
      </c>
      <c r="W139" s="19">
        <v>6.8240237967139503E-3</v>
      </c>
      <c r="X139" s="19">
        <v>1.22476974328826E-2</v>
      </c>
      <c r="Y139" s="19">
        <v>9.2936457485288202E-3</v>
      </c>
      <c r="Z139" s="19">
        <v>0.20769843697485299</v>
      </c>
      <c r="AA139" s="19">
        <v>0.426132321086443</v>
      </c>
      <c r="AB139" s="19">
        <v>0.10640709882682101</v>
      </c>
      <c r="AC139" s="19">
        <v>7.8595564627729306E-2</v>
      </c>
      <c r="AD139" s="19">
        <v>0.113674742554615</v>
      </c>
      <c r="AE139" s="19">
        <v>0.31602147169966899</v>
      </c>
      <c r="AF139" s="19">
        <v>7.8302551034470702E-2</v>
      </c>
      <c r="AG139" s="19">
        <v>7.0577886707688095E-2</v>
      </c>
      <c r="AH139" s="19">
        <v>0.14859989181927899</v>
      </c>
      <c r="AI139" s="19">
        <v>0.16974889928023701</v>
      </c>
      <c r="AJ139" s="19">
        <v>3.7423118880150603E-2</v>
      </c>
      <c r="AK139" s="19">
        <v>5.9362153658934699E-2</v>
      </c>
      <c r="AL139" s="19">
        <v>5.7629048728818503E-3</v>
      </c>
      <c r="AM139" s="19">
        <v>0</v>
      </c>
    </row>
    <row r="140" spans="1:39" x14ac:dyDescent="0.2">
      <c r="A140" s="2" t="s">
        <v>79</v>
      </c>
      <c r="B140" s="19">
        <v>0</v>
      </c>
      <c r="C140" s="19">
        <v>0</v>
      </c>
      <c r="D140" s="19">
        <v>0</v>
      </c>
      <c r="E140" s="19">
        <v>0</v>
      </c>
      <c r="F140" s="19">
        <v>8.1082878052973102E-3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8.9738165140536407E-3</v>
      </c>
      <c r="R140" s="19">
        <v>0</v>
      </c>
      <c r="S140" s="19">
        <v>0</v>
      </c>
      <c r="T140" s="19">
        <v>2.3716605537115899E-2</v>
      </c>
      <c r="U140" s="19">
        <v>0</v>
      </c>
      <c r="V140" s="19">
        <v>0</v>
      </c>
      <c r="W140" s="19">
        <v>0</v>
      </c>
      <c r="X140" s="19">
        <v>1.22476974328826E-2</v>
      </c>
      <c r="Y140" s="19">
        <v>0</v>
      </c>
      <c r="Z140" s="19">
        <v>1.2587784059081999E-2</v>
      </c>
      <c r="AA140" s="19">
        <v>0</v>
      </c>
      <c r="AB140" s="19">
        <v>0</v>
      </c>
      <c r="AC140" s="19">
        <v>0</v>
      </c>
      <c r="AD140" s="19">
        <v>0</v>
      </c>
      <c r="AE140" s="19">
        <v>0</v>
      </c>
      <c r="AF140" s="19">
        <v>0</v>
      </c>
      <c r="AG140" s="19">
        <v>0</v>
      </c>
      <c r="AH140" s="19">
        <v>0</v>
      </c>
      <c r="AI140" s="19">
        <v>0</v>
      </c>
      <c r="AJ140" s="19">
        <v>0</v>
      </c>
      <c r="AK140" s="19">
        <v>0</v>
      </c>
      <c r="AL140" s="19">
        <v>1.1525809745763701E-2</v>
      </c>
      <c r="AM140" s="19">
        <v>0</v>
      </c>
    </row>
    <row r="141" spans="1:39" x14ac:dyDescent="0.2">
      <c r="A141" s="2" t="s">
        <v>118</v>
      </c>
      <c r="B141" s="19">
        <v>0</v>
      </c>
      <c r="C141" s="19">
        <v>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1.55428415111994E-2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7.1347642816576599E-3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5.6139689019806703E-3</v>
      </c>
      <c r="AD141" s="19">
        <v>0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19">
        <v>0</v>
      </c>
      <c r="AK141" s="19">
        <v>0</v>
      </c>
      <c r="AL141" s="19">
        <v>0</v>
      </c>
      <c r="AM141" s="19">
        <v>0</v>
      </c>
    </row>
    <row r="142" spans="1:39" x14ac:dyDescent="0.2">
      <c r="A142" s="2" t="s">
        <v>209</v>
      </c>
      <c r="B142" s="19">
        <v>0</v>
      </c>
      <c r="C142" s="19">
        <v>0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1.5219011467373001E-2</v>
      </c>
      <c r="AB142" s="19">
        <v>0</v>
      </c>
      <c r="AC142" s="19">
        <v>0</v>
      </c>
      <c r="AD142" s="19">
        <v>0</v>
      </c>
      <c r="AE142" s="19">
        <v>0</v>
      </c>
      <c r="AF142" s="19">
        <v>0</v>
      </c>
      <c r="AG142" s="19">
        <v>0</v>
      </c>
      <c r="AH142" s="19">
        <v>0</v>
      </c>
      <c r="AI142" s="19">
        <v>0</v>
      </c>
      <c r="AJ142" s="19">
        <v>0</v>
      </c>
      <c r="AK142" s="19">
        <v>0</v>
      </c>
      <c r="AL142" s="19">
        <v>0</v>
      </c>
      <c r="AM142" s="19">
        <v>0</v>
      </c>
    </row>
    <row r="143" spans="1:39" x14ac:dyDescent="0.2">
      <c r="A143" s="1" t="s">
        <v>347</v>
      </c>
      <c r="B143" s="19">
        <v>0</v>
      </c>
      <c r="C143" s="19">
        <v>0</v>
      </c>
      <c r="D143" s="19">
        <v>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0</v>
      </c>
      <c r="R143" s="19">
        <v>0</v>
      </c>
      <c r="S143" s="19">
        <v>0</v>
      </c>
      <c r="T143" s="19">
        <v>0</v>
      </c>
      <c r="U143" s="19">
        <v>0</v>
      </c>
      <c r="V143" s="19">
        <v>0</v>
      </c>
      <c r="W143" s="19">
        <v>0</v>
      </c>
      <c r="X143" s="19">
        <v>0</v>
      </c>
      <c r="Y143" s="19">
        <v>0</v>
      </c>
      <c r="Z143" s="19">
        <v>0</v>
      </c>
      <c r="AA143" s="19">
        <v>0</v>
      </c>
      <c r="AB143" s="19">
        <v>0</v>
      </c>
      <c r="AC143" s="19">
        <v>0</v>
      </c>
      <c r="AD143" s="19">
        <v>0</v>
      </c>
      <c r="AE143" s="19">
        <v>0</v>
      </c>
      <c r="AF143" s="19">
        <v>0</v>
      </c>
      <c r="AG143" s="19">
        <v>0</v>
      </c>
      <c r="AH143" s="19">
        <v>0</v>
      </c>
      <c r="AI143" s="19">
        <v>0</v>
      </c>
      <c r="AJ143" s="19">
        <v>0</v>
      </c>
      <c r="AK143" s="19">
        <v>0</v>
      </c>
      <c r="AL143" s="19">
        <v>0</v>
      </c>
      <c r="AM143" s="19">
        <v>0</v>
      </c>
    </row>
    <row r="144" spans="1:39" x14ac:dyDescent="0.2">
      <c r="A144" s="2" t="s">
        <v>58</v>
      </c>
      <c r="B144" s="19">
        <v>0</v>
      </c>
      <c r="C144" s="19">
        <v>0</v>
      </c>
      <c r="D144" s="19">
        <v>4.6815361618238504E-3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8.1344064242288208E-3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0</v>
      </c>
      <c r="AI144" s="19">
        <v>0</v>
      </c>
      <c r="AJ144" s="19">
        <v>0</v>
      </c>
      <c r="AK144" s="19">
        <v>0</v>
      </c>
      <c r="AL144" s="19">
        <v>0</v>
      </c>
      <c r="AM144" s="19">
        <v>0</v>
      </c>
    </row>
    <row r="145" spans="1:39" x14ac:dyDescent="0.2">
      <c r="A145" s="2" t="s">
        <v>69</v>
      </c>
      <c r="B145" s="19">
        <v>0</v>
      </c>
      <c r="C145" s="19">
        <v>0</v>
      </c>
      <c r="D145" s="19">
        <v>0</v>
      </c>
      <c r="E145" s="19">
        <v>6.5633593898701097E-3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0</v>
      </c>
      <c r="R145" s="19">
        <v>0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19">
        <v>0</v>
      </c>
      <c r="Y145" s="19">
        <v>0</v>
      </c>
      <c r="Z145" s="19">
        <v>0</v>
      </c>
      <c r="AA145" s="19">
        <v>0</v>
      </c>
      <c r="AB145" s="19">
        <v>0</v>
      </c>
      <c r="AC145" s="19">
        <v>0</v>
      </c>
      <c r="AD145" s="19">
        <v>0</v>
      </c>
      <c r="AE145" s="19">
        <v>0</v>
      </c>
      <c r="AF145" s="19">
        <v>0</v>
      </c>
      <c r="AG145" s="19">
        <v>0</v>
      </c>
      <c r="AH145" s="19">
        <v>0</v>
      </c>
      <c r="AI145" s="19">
        <v>0</v>
      </c>
      <c r="AJ145" s="19">
        <v>0</v>
      </c>
      <c r="AK145" s="19">
        <v>0</v>
      </c>
      <c r="AL145" s="19">
        <v>0</v>
      </c>
      <c r="AM145" s="19">
        <v>0</v>
      </c>
    </row>
    <row r="146" spans="1:39" x14ac:dyDescent="0.2">
      <c r="A146" s="2" t="s">
        <v>70</v>
      </c>
      <c r="B146" s="19">
        <v>0</v>
      </c>
      <c r="C146" s="19">
        <v>0</v>
      </c>
      <c r="D146" s="19">
        <v>0</v>
      </c>
      <c r="E146" s="19">
        <v>6.5633593898701097E-3</v>
      </c>
      <c r="F146" s="19">
        <v>0</v>
      </c>
      <c r="G146" s="19">
        <v>1.35816050740877E-2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5.4504704846122303E-3</v>
      </c>
      <c r="S146" s="19">
        <v>0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Z146" s="19">
        <v>6.29389202954101E-3</v>
      </c>
      <c r="AA146" s="19">
        <v>0</v>
      </c>
      <c r="AB146" s="19">
        <v>8.1851614482169807E-3</v>
      </c>
      <c r="AC146" s="19">
        <v>0</v>
      </c>
      <c r="AD146" s="19">
        <v>0</v>
      </c>
      <c r="AE146" s="19">
        <v>0</v>
      </c>
      <c r="AF146" s="19">
        <v>0</v>
      </c>
      <c r="AG146" s="19">
        <v>0</v>
      </c>
      <c r="AH146" s="19">
        <v>0</v>
      </c>
      <c r="AI146" s="19">
        <v>0</v>
      </c>
      <c r="AJ146" s="19">
        <v>0</v>
      </c>
      <c r="AK146" s="19">
        <v>9.8936922764891206E-3</v>
      </c>
      <c r="AL146" s="19">
        <v>0</v>
      </c>
      <c r="AM146" s="19">
        <v>0</v>
      </c>
    </row>
    <row r="147" spans="1:39" x14ac:dyDescent="0.2">
      <c r="A147" s="2" t="s">
        <v>178</v>
      </c>
      <c r="B147" s="19">
        <v>0</v>
      </c>
      <c r="C147" s="19">
        <v>0</v>
      </c>
      <c r="D147" s="19">
        <v>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19">
        <v>0</v>
      </c>
      <c r="U147" s="19">
        <v>7.1347642816576599E-3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19">
        <v>0</v>
      </c>
      <c r="AD147" s="19">
        <v>0</v>
      </c>
      <c r="AE147" s="19">
        <v>0</v>
      </c>
      <c r="AF147" s="19">
        <v>0</v>
      </c>
      <c r="AG147" s="19">
        <v>0</v>
      </c>
      <c r="AH147" s="19">
        <v>0</v>
      </c>
      <c r="AI147" s="19">
        <v>0</v>
      </c>
      <c r="AJ147" s="19">
        <v>0</v>
      </c>
      <c r="AK147" s="19">
        <v>0</v>
      </c>
      <c r="AL147" s="19">
        <v>0</v>
      </c>
      <c r="AM147" s="19">
        <v>0</v>
      </c>
    </row>
    <row r="148" spans="1:39" x14ac:dyDescent="0.2">
      <c r="A148" s="2" t="s">
        <v>274</v>
      </c>
      <c r="B148" s="19">
        <v>0</v>
      </c>
      <c r="C148" s="19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</row>
    <row r="149" spans="1:39" x14ac:dyDescent="0.2">
      <c r="A149" s="2" t="s">
        <v>101</v>
      </c>
      <c r="B149" s="19">
        <v>0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1.8810819051983198E-2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7.4695795564963599E-3</v>
      </c>
      <c r="W149" s="19">
        <v>0</v>
      </c>
      <c r="X149" s="19">
        <v>0</v>
      </c>
      <c r="Y149" s="19">
        <v>0</v>
      </c>
      <c r="Z149" s="19">
        <v>6.29389202954101E-3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3.3949779856047501E-3</v>
      </c>
      <c r="AJ149" s="19">
        <v>0</v>
      </c>
      <c r="AK149" s="19">
        <v>0</v>
      </c>
      <c r="AL149" s="19">
        <v>0</v>
      </c>
      <c r="AM149" s="19">
        <v>0</v>
      </c>
    </row>
    <row r="150" spans="1:39" x14ac:dyDescent="0.2">
      <c r="A150" s="2" t="s">
        <v>72</v>
      </c>
      <c r="B150" s="19">
        <v>0</v>
      </c>
      <c r="C150" s="19">
        <v>0</v>
      </c>
      <c r="D150" s="19">
        <v>0</v>
      </c>
      <c r="E150" s="19">
        <v>3.28167969493506E-2</v>
      </c>
      <c r="F150" s="19">
        <v>0</v>
      </c>
      <c r="G150" s="19">
        <v>1.35816050740877E-2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8.1851614482169807E-3</v>
      </c>
      <c r="AC150" s="19">
        <v>0</v>
      </c>
      <c r="AD150" s="19">
        <v>3.7891580851538401E-3</v>
      </c>
      <c r="AE150" s="19">
        <v>0</v>
      </c>
      <c r="AF150" s="19">
        <v>0</v>
      </c>
      <c r="AG150" s="19">
        <v>0</v>
      </c>
      <c r="AH150" s="19">
        <v>0</v>
      </c>
      <c r="AI150" s="19">
        <v>3.3949779856047501E-3</v>
      </c>
      <c r="AJ150" s="19">
        <v>0</v>
      </c>
      <c r="AK150" s="19">
        <v>0</v>
      </c>
      <c r="AL150" s="19">
        <v>0</v>
      </c>
      <c r="AM150" s="19">
        <v>0</v>
      </c>
    </row>
    <row r="151" spans="1:39" x14ac:dyDescent="0.2">
      <c r="A151" s="2" t="s">
        <v>86</v>
      </c>
      <c r="B151" s="19">
        <v>0</v>
      </c>
      <c r="C151" s="19">
        <v>0</v>
      </c>
      <c r="D151" s="19">
        <v>0</v>
      </c>
      <c r="E151" s="19">
        <v>0</v>
      </c>
      <c r="F151" s="19">
        <v>3.2433151221189199E-2</v>
      </c>
      <c r="G151" s="19">
        <v>0</v>
      </c>
      <c r="H151" s="19">
        <v>0.150486552415865</v>
      </c>
      <c r="I151" s="19">
        <v>1.76445263150465E-2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1.0184933956814199E-2</v>
      </c>
      <c r="AJ151" s="19">
        <v>0</v>
      </c>
      <c r="AK151" s="19">
        <v>0</v>
      </c>
      <c r="AL151" s="19">
        <v>0</v>
      </c>
      <c r="AM151" s="19">
        <v>0</v>
      </c>
    </row>
    <row r="152" spans="1:39" x14ac:dyDescent="0.2">
      <c r="A152" s="2" t="s">
        <v>73</v>
      </c>
      <c r="B152" s="19">
        <v>0</v>
      </c>
      <c r="C152" s="19">
        <v>0</v>
      </c>
      <c r="D152" s="19">
        <v>0</v>
      </c>
      <c r="E152" s="19">
        <v>1.31267187797402E-2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8.1851614482169807E-3</v>
      </c>
      <c r="AC152" s="19">
        <v>0</v>
      </c>
      <c r="AD152" s="19">
        <v>0</v>
      </c>
      <c r="AE152" s="19">
        <v>0</v>
      </c>
      <c r="AF152" s="19">
        <v>0</v>
      </c>
      <c r="AG152" s="19">
        <v>0</v>
      </c>
      <c r="AH152" s="19">
        <v>0</v>
      </c>
      <c r="AI152" s="19">
        <v>0</v>
      </c>
      <c r="AJ152" s="19">
        <v>0</v>
      </c>
      <c r="AK152" s="19">
        <v>0</v>
      </c>
      <c r="AL152" s="19">
        <v>0</v>
      </c>
      <c r="AM152" s="19">
        <v>0</v>
      </c>
    </row>
    <row r="153" spans="1:39" x14ac:dyDescent="0.2">
      <c r="A153" s="1" t="s">
        <v>348</v>
      </c>
      <c r="B153" s="19">
        <v>0</v>
      </c>
      <c r="C153" s="19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5.9291513842789703E-3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8.1851614482169807E-3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</row>
    <row r="154" spans="1:39" x14ac:dyDescent="0.2">
      <c r="A154" s="2" t="s">
        <v>187</v>
      </c>
      <c r="B154" s="19">
        <v>0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7.4695795564963599E-3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8.1851614482169807E-3</v>
      </c>
      <c r="AC154" s="19">
        <v>0</v>
      </c>
      <c r="AD154" s="19">
        <v>3.7891580851538401E-3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0</v>
      </c>
    </row>
    <row r="155" spans="1:39" x14ac:dyDescent="0.2">
      <c r="A155" s="2" t="s">
        <v>200</v>
      </c>
      <c r="B155" s="19">
        <v>0</v>
      </c>
      <c r="C155" s="19">
        <v>0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1.2587784059081999E-2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0</v>
      </c>
      <c r="AL155" s="19">
        <v>0</v>
      </c>
      <c r="AM155" s="19">
        <v>0</v>
      </c>
    </row>
    <row r="156" spans="1:39" x14ac:dyDescent="0.2">
      <c r="A156" s="1" t="s">
        <v>349</v>
      </c>
      <c r="B156" s="19">
        <v>0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5.6139689019806703E-3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</row>
    <row r="157" spans="1:39" x14ac:dyDescent="0.2">
      <c r="A157" s="2" t="s">
        <v>31</v>
      </c>
      <c r="B157" s="19">
        <v>4.83830154327304E-3</v>
      </c>
      <c r="C157" s="19">
        <v>0</v>
      </c>
      <c r="D157" s="19">
        <v>0</v>
      </c>
      <c r="E157" s="19">
        <v>0</v>
      </c>
      <c r="F157" s="19">
        <v>1.62165756105946E-2</v>
      </c>
      <c r="G157" s="19">
        <v>5.4326420296350597E-2</v>
      </c>
      <c r="H157" s="19">
        <v>1.8810819051983198E-2</v>
      </c>
      <c r="I157" s="19">
        <v>1.1763017543364399E-2</v>
      </c>
      <c r="J157" s="19">
        <v>1.5760173034091801E-2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7.6306586784571195E-2</v>
      </c>
      <c r="S157" s="19">
        <v>5.0852756225743999E-2</v>
      </c>
      <c r="T157" s="19">
        <v>3.5574908305673801E-2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9.4408380443115197E-2</v>
      </c>
      <c r="AA157" s="19">
        <v>0.12175209173898401</v>
      </c>
      <c r="AB157" s="19">
        <v>0</v>
      </c>
      <c r="AC157" s="19">
        <v>0</v>
      </c>
      <c r="AD157" s="19">
        <v>3.7891580851538401E-3</v>
      </c>
      <c r="AE157" s="19">
        <v>9.8756709906146507E-3</v>
      </c>
      <c r="AF157" s="19">
        <v>0</v>
      </c>
      <c r="AG157" s="19">
        <v>0</v>
      </c>
      <c r="AH157" s="19">
        <v>1.6511099091031E-2</v>
      </c>
      <c r="AI157" s="19">
        <v>4.4134713812861701E-2</v>
      </c>
      <c r="AJ157" s="19">
        <v>6.2371864800251E-3</v>
      </c>
      <c r="AK157" s="19">
        <v>9.8936922764891206E-3</v>
      </c>
      <c r="AL157" s="19">
        <v>0</v>
      </c>
      <c r="AM157" s="19">
        <v>0</v>
      </c>
    </row>
    <row r="158" spans="1:39" x14ac:dyDescent="0.2">
      <c r="A158" s="1" t="s">
        <v>33</v>
      </c>
      <c r="B158" s="19">
        <v>2.9029809259638301E-2</v>
      </c>
      <c r="C158" s="19">
        <v>1.1403028644408E-2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8.4288106863833392E-3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6.3565945282179999E-3</v>
      </c>
      <c r="T158" s="19">
        <v>2.3716605537115899E-2</v>
      </c>
      <c r="U158" s="19">
        <v>1.4269528563315301E-2</v>
      </c>
      <c r="V158" s="19">
        <v>7.4695795564963599E-3</v>
      </c>
      <c r="W158" s="19">
        <v>0</v>
      </c>
      <c r="X158" s="19">
        <v>3.6743092298647903E-2</v>
      </c>
      <c r="Y158" s="19">
        <v>5.5761874491172897E-2</v>
      </c>
      <c r="Z158" s="19">
        <v>6.29389202954101E-3</v>
      </c>
      <c r="AA158" s="19">
        <v>6.0876045869491802E-2</v>
      </c>
      <c r="AB158" s="19">
        <v>1.6370322896434E-2</v>
      </c>
      <c r="AC158" s="19">
        <v>2.2455875607922698E-2</v>
      </c>
      <c r="AD158" s="19">
        <v>0</v>
      </c>
      <c r="AE158" s="19">
        <v>9.8756709906146507E-3</v>
      </c>
      <c r="AF158" s="19">
        <v>3.9151275517235302E-2</v>
      </c>
      <c r="AG158" s="19">
        <v>0</v>
      </c>
      <c r="AH158" s="19">
        <v>0</v>
      </c>
      <c r="AI158" s="19">
        <v>0</v>
      </c>
      <c r="AJ158" s="19">
        <v>2.49487459201004E-2</v>
      </c>
      <c r="AK158" s="19">
        <v>9.8936922764891206E-3</v>
      </c>
      <c r="AL158" s="19">
        <v>0</v>
      </c>
      <c r="AM158" s="19">
        <v>0</v>
      </c>
    </row>
    <row r="159" spans="1:39" x14ac:dyDescent="0.2">
      <c r="A159" s="1" t="s">
        <v>165</v>
      </c>
      <c r="B159" s="19">
        <v>0</v>
      </c>
      <c r="C159" s="19">
        <v>0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5.4504704846122303E-3</v>
      </c>
      <c r="S159" s="19">
        <v>1.2713189056436E-2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9.2936457485288202E-3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2.6100850344823599E-2</v>
      </c>
      <c r="AG159" s="19">
        <v>1.7644471676921999E-2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</row>
    <row r="160" spans="1:39" x14ac:dyDescent="0.2">
      <c r="A160" s="2" t="s">
        <v>42</v>
      </c>
      <c r="B160" s="19">
        <v>0</v>
      </c>
      <c r="C160" s="19">
        <v>5.7015143222039801E-3</v>
      </c>
      <c r="D160" s="19">
        <v>0</v>
      </c>
      <c r="E160" s="19">
        <v>6.5633593898701097E-3</v>
      </c>
      <c r="F160" s="19">
        <v>0</v>
      </c>
      <c r="G160" s="19">
        <v>0</v>
      </c>
      <c r="H160" s="19">
        <v>9.4054095259915801E-3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1.0704036599241899E-2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9.2936457485288202E-3</v>
      </c>
      <c r="Z160" s="19">
        <v>1.2587784059081999E-2</v>
      </c>
      <c r="AA160" s="19">
        <v>1.5219011467373001E-2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3.3949779856047501E-3</v>
      </c>
      <c r="AJ160" s="19">
        <v>0</v>
      </c>
      <c r="AK160" s="19">
        <v>0</v>
      </c>
      <c r="AL160" s="19">
        <v>0</v>
      </c>
      <c r="AM160" s="19">
        <v>0</v>
      </c>
    </row>
    <row r="161" spans="1:39" x14ac:dyDescent="0.2">
      <c r="A161" s="2" t="s">
        <v>161</v>
      </c>
      <c r="B161" s="19">
        <v>0</v>
      </c>
      <c r="C161" s="19">
        <v>0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5.4504704846122303E-3</v>
      </c>
      <c r="S161" s="19">
        <v>0</v>
      </c>
      <c r="T161" s="19">
        <v>5.9291513842789703E-3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</row>
    <row r="162" spans="1:39" x14ac:dyDescent="0.2">
      <c r="A162" s="2" t="s">
        <v>98</v>
      </c>
      <c r="B162" s="19">
        <v>0</v>
      </c>
      <c r="C162" s="19">
        <v>0</v>
      </c>
      <c r="D162" s="19">
        <v>0</v>
      </c>
      <c r="E162" s="19">
        <v>0</v>
      </c>
      <c r="F162" s="19">
        <v>0</v>
      </c>
      <c r="G162" s="19">
        <v>0</v>
      </c>
      <c r="H162" s="19">
        <v>9.4054095259915801E-3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1.4269528563315301E-2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0</v>
      </c>
      <c r="AH162" s="19">
        <v>0</v>
      </c>
      <c r="AI162" s="19">
        <v>1.0184933956814199E-2</v>
      </c>
      <c r="AJ162" s="19">
        <v>0</v>
      </c>
      <c r="AK162" s="19">
        <v>0</v>
      </c>
      <c r="AL162" s="19">
        <v>0</v>
      </c>
      <c r="AM162" s="19">
        <v>0</v>
      </c>
    </row>
    <row r="163" spans="1:39" x14ac:dyDescent="0.2">
      <c r="A163" s="2" t="s">
        <v>350</v>
      </c>
      <c r="B163" s="19">
        <v>0</v>
      </c>
      <c r="C163" s="19">
        <v>0</v>
      </c>
      <c r="D163" s="19">
        <v>0</v>
      </c>
      <c r="E163" s="19">
        <v>0</v>
      </c>
      <c r="F163" s="19">
        <v>1.62165756105946E-2</v>
      </c>
      <c r="G163" s="19">
        <v>0</v>
      </c>
      <c r="H163" s="19">
        <v>9.4054095259915801E-3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1.0704036599241899E-2</v>
      </c>
      <c r="P163" s="19">
        <v>0</v>
      </c>
      <c r="Q163" s="19">
        <v>0</v>
      </c>
      <c r="R163" s="19">
        <v>1.6351411453836701E-2</v>
      </c>
      <c r="S163" s="19">
        <v>3.178297264109E-2</v>
      </c>
      <c r="T163" s="19">
        <v>2.96457569213949E-2</v>
      </c>
      <c r="U163" s="19">
        <v>3.56738214082883E-2</v>
      </c>
      <c r="V163" s="19">
        <v>0</v>
      </c>
      <c r="W163" s="19">
        <v>0</v>
      </c>
      <c r="X163" s="19">
        <v>0</v>
      </c>
      <c r="Y163" s="19">
        <v>9.2936457485288202E-3</v>
      </c>
      <c r="Z163" s="19">
        <v>0</v>
      </c>
      <c r="AA163" s="19">
        <v>1.5219011467373001E-2</v>
      </c>
      <c r="AB163" s="19">
        <v>8.1851614482169807E-3</v>
      </c>
      <c r="AC163" s="19">
        <v>0</v>
      </c>
      <c r="AD163" s="19">
        <v>0</v>
      </c>
      <c r="AE163" s="19">
        <v>0</v>
      </c>
      <c r="AF163" s="19">
        <v>2.6100850344823599E-2</v>
      </c>
      <c r="AG163" s="19">
        <v>0</v>
      </c>
      <c r="AH163" s="19">
        <v>0</v>
      </c>
      <c r="AI163" s="19">
        <v>2.0369867913628499E-2</v>
      </c>
      <c r="AJ163" s="19">
        <v>0</v>
      </c>
      <c r="AK163" s="19">
        <v>0</v>
      </c>
      <c r="AL163" s="19">
        <v>0</v>
      </c>
      <c r="AM163" s="19">
        <v>0</v>
      </c>
    </row>
    <row r="164" spans="1:39" x14ac:dyDescent="0.2">
      <c r="A164" s="2" t="s">
        <v>15</v>
      </c>
      <c r="B164" s="19">
        <v>1.45149046298191E-2</v>
      </c>
      <c r="C164" s="19">
        <v>0</v>
      </c>
      <c r="D164" s="19">
        <v>4.6815361618238504E-3</v>
      </c>
      <c r="E164" s="19">
        <v>5.2506875118960898E-2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8.4288106863833392E-3</v>
      </c>
      <c r="M164" s="19">
        <v>0</v>
      </c>
      <c r="N164" s="19">
        <v>1.62688128484576E-2</v>
      </c>
      <c r="O164" s="19">
        <v>1.0704036599241899E-2</v>
      </c>
      <c r="P164" s="19">
        <v>0</v>
      </c>
      <c r="Q164" s="19">
        <v>0</v>
      </c>
      <c r="R164" s="19">
        <v>0</v>
      </c>
      <c r="S164" s="19">
        <v>0</v>
      </c>
      <c r="T164" s="19">
        <v>1.1858302768557901E-2</v>
      </c>
      <c r="U164" s="19">
        <v>2.1404292844973E-2</v>
      </c>
      <c r="V164" s="19">
        <v>4.4817477338978201E-2</v>
      </c>
      <c r="W164" s="19">
        <v>0</v>
      </c>
      <c r="X164" s="19">
        <v>0</v>
      </c>
      <c r="Y164" s="19">
        <v>1.8587291497057599E-2</v>
      </c>
      <c r="Z164" s="19">
        <v>0</v>
      </c>
      <c r="AA164" s="19">
        <v>0</v>
      </c>
      <c r="AB164" s="19">
        <v>8.1851614482169807E-3</v>
      </c>
      <c r="AC164" s="19">
        <v>5.6139689019806703E-3</v>
      </c>
      <c r="AD164" s="19">
        <v>0</v>
      </c>
      <c r="AE164" s="19">
        <v>0</v>
      </c>
      <c r="AF164" s="19">
        <v>0</v>
      </c>
      <c r="AG164" s="19">
        <v>0</v>
      </c>
      <c r="AH164" s="19">
        <v>0</v>
      </c>
      <c r="AI164" s="19">
        <v>0</v>
      </c>
      <c r="AJ164" s="19">
        <v>0</v>
      </c>
      <c r="AK164" s="19">
        <v>0</v>
      </c>
      <c r="AL164" s="19">
        <v>0</v>
      </c>
      <c r="AM164" s="19">
        <v>0</v>
      </c>
    </row>
    <row r="165" spans="1:39" x14ac:dyDescent="0.2">
      <c r="A165" s="2" t="s">
        <v>16</v>
      </c>
      <c r="B165" s="19">
        <v>2.9029809259638301E-2</v>
      </c>
      <c r="C165" s="19">
        <v>0</v>
      </c>
      <c r="D165" s="19">
        <v>9.3630723236477007E-3</v>
      </c>
      <c r="E165" s="19">
        <v>6.5633593898701104E-2</v>
      </c>
      <c r="F165" s="19">
        <v>8.1082878052973095E-2</v>
      </c>
      <c r="G165" s="19">
        <v>0.108652840592701</v>
      </c>
      <c r="H165" s="19">
        <v>0</v>
      </c>
      <c r="I165" s="19">
        <v>0</v>
      </c>
      <c r="J165" s="19">
        <v>0</v>
      </c>
      <c r="K165" s="19">
        <v>0</v>
      </c>
      <c r="L165" s="19">
        <v>8.4288106863833392E-3</v>
      </c>
      <c r="M165" s="19">
        <v>0</v>
      </c>
      <c r="N165" s="19">
        <v>0</v>
      </c>
      <c r="O165" s="19">
        <v>0</v>
      </c>
      <c r="P165" s="19">
        <v>1.36125140168057E-2</v>
      </c>
      <c r="Q165" s="19">
        <v>1.7947633028107299E-2</v>
      </c>
      <c r="R165" s="19">
        <v>0</v>
      </c>
      <c r="S165" s="19">
        <v>6.3565945282179999E-3</v>
      </c>
      <c r="T165" s="19">
        <v>5.9291513842789703E-3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4.93783549530733E-2</v>
      </c>
      <c r="AF165" s="19">
        <v>1.3050425172411799E-2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</row>
    <row r="166" spans="1:39" x14ac:dyDescent="0.2">
      <c r="A166" s="2" t="s">
        <v>64</v>
      </c>
      <c r="B166" s="19">
        <v>0</v>
      </c>
      <c r="C166" s="19">
        <v>0</v>
      </c>
      <c r="D166" s="19">
        <v>0</v>
      </c>
      <c r="E166" s="19">
        <v>3.93801563392207E-2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9.4786909548643696E-3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3.5574908305673801E-2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9">
        <v>5.6139689019806703E-3</v>
      </c>
      <c r="AD166" s="19">
        <v>3.7891580851538401E-3</v>
      </c>
      <c r="AE166" s="19">
        <v>0</v>
      </c>
      <c r="AF166" s="19">
        <v>0</v>
      </c>
      <c r="AG166" s="19">
        <v>5.2933415030766102E-2</v>
      </c>
      <c r="AH166" s="19">
        <v>1.6511099091031E-2</v>
      </c>
      <c r="AI166" s="19">
        <v>0</v>
      </c>
      <c r="AJ166" s="19">
        <v>1.24743729600502E-2</v>
      </c>
      <c r="AK166" s="19">
        <v>0</v>
      </c>
      <c r="AL166" s="19">
        <v>1.1525809745763701E-2</v>
      </c>
      <c r="AM166" s="19">
        <v>0</v>
      </c>
    </row>
    <row r="167" spans="1:39" x14ac:dyDescent="0.2">
      <c r="A167" s="2" t="s">
        <v>177</v>
      </c>
      <c r="B167" s="19">
        <v>0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1.4269528563315301E-2</v>
      </c>
      <c r="V167" s="19">
        <v>0</v>
      </c>
      <c r="W167" s="19">
        <v>0</v>
      </c>
      <c r="X167" s="19">
        <v>0</v>
      </c>
      <c r="Y167" s="19">
        <v>0</v>
      </c>
      <c r="Z167" s="19">
        <v>1.2587784059081999E-2</v>
      </c>
      <c r="AA167" s="19">
        <v>0</v>
      </c>
      <c r="AB167" s="19">
        <v>8.1851614482169807E-3</v>
      </c>
      <c r="AC167" s="19">
        <v>0</v>
      </c>
      <c r="AD167" s="19">
        <v>0</v>
      </c>
      <c r="AE167" s="19">
        <v>9.8756709906146507E-3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</row>
    <row r="168" spans="1:39" x14ac:dyDescent="0.2">
      <c r="A168" s="2" t="s">
        <v>287</v>
      </c>
      <c r="B168" s="19">
        <v>0</v>
      </c>
      <c r="C168" s="19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</row>
    <row r="169" spans="1:39" x14ac:dyDescent="0.2">
      <c r="A169" s="2" t="s">
        <v>351</v>
      </c>
      <c r="B169" s="19">
        <v>9.6766030865460904E-3</v>
      </c>
      <c r="C169" s="19">
        <v>0</v>
      </c>
      <c r="D169" s="19">
        <v>0</v>
      </c>
      <c r="E169" s="19">
        <v>0</v>
      </c>
      <c r="F169" s="19">
        <v>3.2433151221189199E-2</v>
      </c>
      <c r="G169" s="19">
        <v>1.35816050740877E-2</v>
      </c>
      <c r="H169" s="19">
        <v>0</v>
      </c>
      <c r="I169" s="19">
        <v>1.1763017543364399E-2</v>
      </c>
      <c r="J169" s="19">
        <v>0</v>
      </c>
      <c r="K169" s="19">
        <v>0</v>
      </c>
      <c r="L169" s="19">
        <v>8.4288106863833392E-3</v>
      </c>
      <c r="M169" s="19">
        <v>0</v>
      </c>
      <c r="N169" s="19">
        <v>8.1344064242288208E-3</v>
      </c>
      <c r="O169" s="19">
        <v>1.0704036599241899E-2</v>
      </c>
      <c r="P169" s="19">
        <v>0</v>
      </c>
      <c r="Q169" s="19">
        <v>0</v>
      </c>
      <c r="R169" s="19">
        <v>0</v>
      </c>
      <c r="S169" s="19">
        <v>0</v>
      </c>
      <c r="T169" s="19">
        <v>5.9291513842789703E-3</v>
      </c>
      <c r="U169" s="19">
        <v>7.1347642816576599E-3</v>
      </c>
      <c r="V169" s="19">
        <v>0</v>
      </c>
      <c r="W169" s="19">
        <v>6.8240237967139503E-3</v>
      </c>
      <c r="X169" s="19">
        <v>0</v>
      </c>
      <c r="Y169" s="19">
        <v>2.78809372455864E-2</v>
      </c>
      <c r="Z169" s="19">
        <v>0</v>
      </c>
      <c r="AA169" s="19">
        <v>1.5219011467373001E-2</v>
      </c>
      <c r="AB169" s="19">
        <v>3.2740645792867902E-2</v>
      </c>
      <c r="AC169" s="19">
        <v>0</v>
      </c>
      <c r="AD169" s="19">
        <v>0</v>
      </c>
      <c r="AE169" s="19">
        <v>0</v>
      </c>
      <c r="AF169" s="19">
        <v>0</v>
      </c>
      <c r="AG169" s="19">
        <v>0</v>
      </c>
      <c r="AH169" s="19">
        <v>0</v>
      </c>
      <c r="AI169" s="19">
        <v>0</v>
      </c>
      <c r="AJ169" s="19">
        <v>0</v>
      </c>
      <c r="AK169" s="19">
        <v>0</v>
      </c>
      <c r="AL169" s="19">
        <v>0</v>
      </c>
      <c r="AM169" s="19">
        <v>0</v>
      </c>
    </row>
    <row r="170" spans="1:39" x14ac:dyDescent="0.2">
      <c r="A170" s="1" t="s">
        <v>20</v>
      </c>
      <c r="B170" s="19">
        <v>9.6766030865460904E-3</v>
      </c>
      <c r="C170" s="19">
        <v>0</v>
      </c>
      <c r="D170" s="19">
        <v>1.4044608485471601E-2</v>
      </c>
      <c r="E170" s="19">
        <v>8.5323672068311499E-2</v>
      </c>
      <c r="F170" s="19">
        <v>0.14594918049535199</v>
      </c>
      <c r="G170" s="19">
        <v>1.35816050740877E-2</v>
      </c>
      <c r="H170" s="19">
        <v>3.76216381039663E-2</v>
      </c>
      <c r="I170" s="19">
        <v>0</v>
      </c>
      <c r="J170" s="19">
        <v>3.1520346068183602E-2</v>
      </c>
      <c r="K170" s="19">
        <v>0</v>
      </c>
      <c r="L170" s="19">
        <v>5.90016748046834E-2</v>
      </c>
      <c r="M170" s="19">
        <v>9.4786909548643696E-3</v>
      </c>
      <c r="N170" s="19">
        <v>0</v>
      </c>
      <c r="O170" s="19">
        <v>0</v>
      </c>
      <c r="P170" s="19">
        <v>2.0418771025208501E-2</v>
      </c>
      <c r="Q170" s="19">
        <v>0</v>
      </c>
      <c r="R170" s="19">
        <v>0</v>
      </c>
      <c r="S170" s="19">
        <v>6.3565945282179999E-3</v>
      </c>
      <c r="T170" s="19">
        <v>1.1858302768557901E-2</v>
      </c>
      <c r="U170" s="19">
        <v>7.1347642816576599E-3</v>
      </c>
      <c r="V170" s="19">
        <v>7.4695795564963599E-3</v>
      </c>
      <c r="W170" s="19">
        <v>0</v>
      </c>
      <c r="X170" s="19">
        <v>1.22476974328826E-2</v>
      </c>
      <c r="Y170" s="19">
        <v>9.2936457485288202E-3</v>
      </c>
      <c r="Z170" s="19">
        <v>0</v>
      </c>
      <c r="AA170" s="19">
        <v>1.5219011467373001E-2</v>
      </c>
      <c r="AB170" s="19">
        <v>1.6370322896434E-2</v>
      </c>
      <c r="AC170" s="19">
        <v>5.6139689019806703E-3</v>
      </c>
      <c r="AD170" s="19">
        <v>3.7891580851538401E-3</v>
      </c>
      <c r="AE170" s="19">
        <v>1.9751341981229301E-2</v>
      </c>
      <c r="AF170" s="19">
        <v>0</v>
      </c>
      <c r="AG170" s="19">
        <v>0</v>
      </c>
      <c r="AH170" s="19">
        <v>0</v>
      </c>
      <c r="AI170" s="19">
        <v>0</v>
      </c>
      <c r="AJ170" s="19">
        <v>0</v>
      </c>
      <c r="AK170" s="19">
        <v>0</v>
      </c>
      <c r="AL170" s="19">
        <v>0</v>
      </c>
      <c r="AM170" s="19">
        <v>0</v>
      </c>
    </row>
    <row r="171" spans="1:39" x14ac:dyDescent="0.2">
      <c r="A171" s="1" t="s">
        <v>47</v>
      </c>
      <c r="B171" s="19">
        <v>0</v>
      </c>
      <c r="C171" s="19">
        <v>5.7015143222039801E-3</v>
      </c>
      <c r="D171" s="19">
        <v>4.6815361618238504E-3</v>
      </c>
      <c r="E171" s="19">
        <v>1.31267187797402E-2</v>
      </c>
      <c r="F171" s="19">
        <v>1.62165756105946E-2</v>
      </c>
      <c r="G171" s="19">
        <v>0</v>
      </c>
      <c r="H171" s="19">
        <v>9.4054095259915801E-3</v>
      </c>
      <c r="I171" s="19">
        <v>5.8815087716821797E-3</v>
      </c>
      <c r="J171" s="19">
        <v>1.5760173034091801E-2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8.9738165140536407E-3</v>
      </c>
      <c r="R171" s="19">
        <v>0</v>
      </c>
      <c r="S171" s="19">
        <v>0</v>
      </c>
      <c r="T171" s="19">
        <v>0</v>
      </c>
      <c r="U171" s="19">
        <v>7.1347642816576599E-3</v>
      </c>
      <c r="V171" s="19">
        <v>0</v>
      </c>
      <c r="W171" s="19">
        <v>0</v>
      </c>
      <c r="X171" s="19">
        <v>0</v>
      </c>
      <c r="Y171" s="19">
        <v>0</v>
      </c>
      <c r="Z171" s="19">
        <v>5.6645028265869098E-2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3.3949779856047501E-3</v>
      </c>
      <c r="AJ171" s="19">
        <v>0</v>
      </c>
      <c r="AK171" s="19">
        <v>0</v>
      </c>
      <c r="AL171" s="19">
        <v>0</v>
      </c>
      <c r="AM171" s="19">
        <v>0</v>
      </c>
    </row>
    <row r="172" spans="1:39" x14ac:dyDescent="0.2">
      <c r="A172" s="1" t="s">
        <v>65</v>
      </c>
      <c r="B172" s="19">
        <v>0</v>
      </c>
      <c r="C172" s="19">
        <v>0</v>
      </c>
      <c r="D172" s="19">
        <v>0</v>
      </c>
      <c r="E172" s="19">
        <v>1.9690078169610301E-2</v>
      </c>
      <c r="F172" s="19">
        <v>8.1082878052973102E-3</v>
      </c>
      <c r="G172" s="19">
        <v>0</v>
      </c>
      <c r="H172" s="19">
        <v>9.4054095259915801E-3</v>
      </c>
      <c r="I172" s="19">
        <v>0</v>
      </c>
      <c r="J172" s="19">
        <v>1.5760173034091801E-2</v>
      </c>
      <c r="K172" s="19">
        <v>0</v>
      </c>
      <c r="L172" s="19">
        <v>0</v>
      </c>
      <c r="M172" s="19">
        <v>0</v>
      </c>
      <c r="N172" s="19">
        <v>0</v>
      </c>
      <c r="O172" s="19">
        <v>1.0704036599241899E-2</v>
      </c>
      <c r="P172" s="19">
        <v>0</v>
      </c>
      <c r="Q172" s="19">
        <v>0</v>
      </c>
      <c r="R172" s="19">
        <v>0</v>
      </c>
      <c r="S172" s="19">
        <v>0</v>
      </c>
      <c r="T172" s="19">
        <v>8.3008119379905598E-2</v>
      </c>
      <c r="U172" s="19">
        <v>4.9943349971603601E-2</v>
      </c>
      <c r="V172" s="19">
        <v>0</v>
      </c>
      <c r="W172" s="19">
        <v>0</v>
      </c>
      <c r="X172" s="19">
        <v>0</v>
      </c>
      <c r="Y172" s="19">
        <v>9.2936457485288202E-3</v>
      </c>
      <c r="Z172" s="19">
        <v>1.8881676088623001E-2</v>
      </c>
      <c r="AA172" s="19">
        <v>0</v>
      </c>
      <c r="AB172" s="19">
        <v>2.4555484344651001E-2</v>
      </c>
      <c r="AC172" s="19">
        <v>5.6139689019806703E-3</v>
      </c>
      <c r="AD172" s="19">
        <v>3.7891580851538401E-3</v>
      </c>
      <c r="AE172" s="19">
        <v>1.9751341981229301E-2</v>
      </c>
      <c r="AF172" s="19">
        <v>1.3050425172411799E-2</v>
      </c>
      <c r="AG172" s="19">
        <v>0</v>
      </c>
      <c r="AH172" s="19">
        <v>0</v>
      </c>
      <c r="AI172" s="19">
        <v>1.0184933956814199E-2</v>
      </c>
      <c r="AJ172" s="19">
        <v>0</v>
      </c>
      <c r="AK172" s="19">
        <v>0</v>
      </c>
      <c r="AL172" s="19">
        <v>0</v>
      </c>
      <c r="AM172" s="19">
        <v>0</v>
      </c>
    </row>
    <row r="173" spans="1:39" x14ac:dyDescent="0.2">
      <c r="A173" s="1" t="s">
        <v>184</v>
      </c>
      <c r="B173" s="19">
        <v>0</v>
      </c>
      <c r="C173" s="19">
        <v>0</v>
      </c>
      <c r="D173" s="19">
        <v>0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1.4939159112992701E-2</v>
      </c>
      <c r="W173" s="19">
        <v>0</v>
      </c>
      <c r="X173" s="19">
        <v>0</v>
      </c>
      <c r="Y173" s="19">
        <v>0</v>
      </c>
      <c r="Z173" s="19">
        <v>3.1469460147705103E-2</v>
      </c>
      <c r="AA173" s="19">
        <v>0</v>
      </c>
      <c r="AB173" s="19">
        <v>0</v>
      </c>
      <c r="AC173" s="19">
        <v>0</v>
      </c>
      <c r="AD173" s="19">
        <v>0</v>
      </c>
      <c r="AE173" s="19">
        <v>0</v>
      </c>
      <c r="AF173" s="19">
        <v>0</v>
      </c>
      <c r="AG173" s="19">
        <v>0</v>
      </c>
      <c r="AH173" s="19">
        <v>0</v>
      </c>
      <c r="AI173" s="19">
        <v>6.4504581726490207E-2</v>
      </c>
      <c r="AJ173" s="19">
        <v>0</v>
      </c>
      <c r="AK173" s="19">
        <v>9.8936922764891206E-3</v>
      </c>
      <c r="AL173" s="19">
        <v>0</v>
      </c>
      <c r="AM173" s="19">
        <v>0</v>
      </c>
    </row>
    <row r="174" spans="1:39" x14ac:dyDescent="0.2">
      <c r="A174" s="1" t="s">
        <v>48</v>
      </c>
      <c r="B174" s="19">
        <v>0</v>
      </c>
      <c r="C174" s="19">
        <v>5.7015143222039801E-3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1.5219011467373001E-2</v>
      </c>
      <c r="AB174" s="19">
        <v>8.1851614482169807E-3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</row>
    <row r="175" spans="1:39" x14ac:dyDescent="0.2">
      <c r="A175" s="2" t="s">
        <v>114</v>
      </c>
      <c r="B175" s="19">
        <v>0</v>
      </c>
      <c r="C175" s="19">
        <v>0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1.5760173034091801E-2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0</v>
      </c>
    </row>
    <row r="176" spans="1:39" x14ac:dyDescent="0.2">
      <c r="A176" s="2" t="s">
        <v>243</v>
      </c>
      <c r="B176" s="19">
        <v>0</v>
      </c>
      <c r="C176" s="19">
        <v>0</v>
      </c>
      <c r="D176" s="19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0</v>
      </c>
      <c r="AH176" s="19">
        <v>0</v>
      </c>
      <c r="AI176" s="19">
        <v>6.7899559712095003E-3</v>
      </c>
      <c r="AJ176" s="19">
        <v>0</v>
      </c>
      <c r="AK176" s="19">
        <v>0</v>
      </c>
      <c r="AL176" s="19">
        <v>0</v>
      </c>
      <c r="AM176" s="19">
        <v>0</v>
      </c>
    </row>
    <row r="177" spans="1:39" x14ac:dyDescent="0.2">
      <c r="A177" s="2" t="s">
        <v>131</v>
      </c>
      <c r="B177" s="19">
        <v>0</v>
      </c>
      <c r="C177" s="19">
        <v>0</v>
      </c>
      <c r="D177" s="19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9">
        <v>0</v>
      </c>
      <c r="L177" s="19">
        <v>8.4288106863833392E-3</v>
      </c>
      <c r="M177" s="19">
        <v>0</v>
      </c>
      <c r="N177" s="19">
        <v>0</v>
      </c>
      <c r="O177" s="19">
        <v>0</v>
      </c>
      <c r="P177" s="19">
        <v>0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</v>
      </c>
      <c r="AH177" s="19">
        <v>0</v>
      </c>
      <c r="AI177" s="19">
        <v>0</v>
      </c>
      <c r="AJ177" s="19">
        <v>0</v>
      </c>
      <c r="AK177" s="19">
        <v>0</v>
      </c>
      <c r="AL177" s="19">
        <v>0</v>
      </c>
      <c r="AM177" s="19">
        <v>0</v>
      </c>
    </row>
    <row r="178" spans="1:39" x14ac:dyDescent="0.2">
      <c r="A178" s="2" t="s">
        <v>185</v>
      </c>
      <c r="B178" s="19">
        <v>0</v>
      </c>
      <c r="C178" s="19">
        <v>0</v>
      </c>
      <c r="D178" s="19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19">
        <v>0</v>
      </c>
      <c r="V178" s="19">
        <v>7.4695795564963599E-3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19">
        <v>0</v>
      </c>
      <c r="AD178" s="19">
        <v>0</v>
      </c>
      <c r="AE178" s="19">
        <v>0</v>
      </c>
      <c r="AF178" s="19">
        <v>0</v>
      </c>
      <c r="AG178" s="19">
        <v>0</v>
      </c>
      <c r="AH178" s="19">
        <v>0</v>
      </c>
      <c r="AI178" s="19">
        <v>0</v>
      </c>
      <c r="AJ178" s="19">
        <v>0</v>
      </c>
      <c r="AK178" s="19">
        <v>0</v>
      </c>
      <c r="AL178" s="19">
        <v>5.7629048728818503E-3</v>
      </c>
      <c r="AM178" s="19">
        <v>0</v>
      </c>
    </row>
    <row r="179" spans="1:39" x14ac:dyDescent="0.2">
      <c r="A179" s="1" t="s">
        <v>352</v>
      </c>
      <c r="B179" s="19">
        <v>0</v>
      </c>
      <c r="C179" s="19">
        <v>0</v>
      </c>
      <c r="D179" s="19">
        <v>0</v>
      </c>
      <c r="E179" s="19">
        <v>0</v>
      </c>
      <c r="F179" s="19">
        <v>8.1082878052973102E-3</v>
      </c>
      <c r="G179" s="19">
        <v>0</v>
      </c>
      <c r="H179" s="19">
        <v>0</v>
      </c>
      <c r="I179" s="19">
        <v>0</v>
      </c>
      <c r="J179" s="19">
        <v>0</v>
      </c>
      <c r="K179" s="19">
        <v>0</v>
      </c>
      <c r="L179" s="19">
        <v>0</v>
      </c>
      <c r="M179" s="19">
        <v>0</v>
      </c>
      <c r="N179" s="19">
        <v>1.62688128484576E-2</v>
      </c>
      <c r="O179" s="19">
        <v>0</v>
      </c>
      <c r="P179" s="19">
        <v>0</v>
      </c>
      <c r="Q179" s="19">
        <v>0</v>
      </c>
      <c r="R179" s="19">
        <v>0</v>
      </c>
      <c r="S179" s="19">
        <v>0</v>
      </c>
      <c r="T179" s="19">
        <v>1.7787454152836901E-2</v>
      </c>
      <c r="U179" s="19">
        <v>0</v>
      </c>
      <c r="V179" s="19">
        <v>0</v>
      </c>
      <c r="W179" s="19">
        <v>0</v>
      </c>
      <c r="X179" s="19">
        <v>0</v>
      </c>
      <c r="Y179" s="19">
        <v>3.7174582994115302E-2</v>
      </c>
      <c r="Z179" s="19">
        <v>0</v>
      </c>
      <c r="AA179" s="19">
        <v>0</v>
      </c>
      <c r="AB179" s="19">
        <v>2.4555484344651001E-2</v>
      </c>
      <c r="AC179" s="19">
        <v>0</v>
      </c>
      <c r="AD179" s="19">
        <v>0</v>
      </c>
      <c r="AE179" s="19">
        <v>0</v>
      </c>
      <c r="AF179" s="19">
        <v>0</v>
      </c>
      <c r="AG179" s="19">
        <v>1.7644471676921999E-2</v>
      </c>
      <c r="AH179" s="19">
        <v>1.6511099091031E-2</v>
      </c>
      <c r="AI179" s="19">
        <v>3.3949779856047501E-3</v>
      </c>
      <c r="AJ179" s="19">
        <v>6.2371864800251E-3</v>
      </c>
      <c r="AK179" s="19">
        <v>9.8936922764891206E-3</v>
      </c>
      <c r="AL179" s="19">
        <v>0</v>
      </c>
      <c r="AM179" s="19">
        <v>0</v>
      </c>
    </row>
    <row r="180" spans="1:39" x14ac:dyDescent="0.2">
      <c r="A180" s="2" t="s">
        <v>30</v>
      </c>
      <c r="B180" s="19">
        <v>8.7089427778914805E-2</v>
      </c>
      <c r="C180" s="19">
        <v>2.2806057288815899E-2</v>
      </c>
      <c r="D180" s="19">
        <v>5.6178433941886201E-2</v>
      </c>
      <c r="E180" s="19">
        <v>0.37411148522259602</v>
      </c>
      <c r="F180" s="19">
        <v>7.2974590247675802E-2</v>
      </c>
      <c r="G180" s="19">
        <v>8.1489630444526007E-2</v>
      </c>
      <c r="H180" s="19">
        <v>0.47967588582557102</v>
      </c>
      <c r="I180" s="19">
        <v>0</v>
      </c>
      <c r="J180" s="19">
        <v>0.12608138427273399</v>
      </c>
      <c r="K180" s="19">
        <v>0.46628524533598198</v>
      </c>
      <c r="L180" s="19">
        <v>2.5286432059149998E-2</v>
      </c>
      <c r="M180" s="19">
        <v>0</v>
      </c>
      <c r="N180" s="19">
        <v>0</v>
      </c>
      <c r="O180" s="19">
        <v>0</v>
      </c>
      <c r="P180" s="19">
        <v>6.8062570084028396E-3</v>
      </c>
      <c r="Q180" s="19">
        <v>1.7947633028107299E-2</v>
      </c>
      <c r="R180" s="19">
        <v>3.2702822907673401E-2</v>
      </c>
      <c r="S180" s="19">
        <v>0.12713189056436</v>
      </c>
      <c r="T180" s="19">
        <v>0.260882660908275</v>
      </c>
      <c r="U180" s="19">
        <v>0.18550387132309901</v>
      </c>
      <c r="V180" s="19">
        <v>3.73478977824818E-2</v>
      </c>
      <c r="W180" s="19">
        <v>0</v>
      </c>
      <c r="X180" s="19">
        <v>2.4495394865765199E-2</v>
      </c>
      <c r="Y180" s="19">
        <v>0.381039475689681</v>
      </c>
      <c r="Z180" s="19">
        <v>0.38392741380200202</v>
      </c>
      <c r="AA180" s="19">
        <v>0.41091330961907002</v>
      </c>
      <c r="AB180" s="19">
        <v>9.8221937378603796E-2</v>
      </c>
      <c r="AC180" s="19">
        <v>0.106665409137633</v>
      </c>
      <c r="AD180" s="19">
        <v>1.13674742554615E-2</v>
      </c>
      <c r="AE180" s="19">
        <v>9.8756709906146503E-2</v>
      </c>
      <c r="AF180" s="19">
        <v>7.8302551034470702E-2</v>
      </c>
      <c r="AG180" s="19">
        <v>8.8222358384610206E-2</v>
      </c>
      <c r="AH180" s="19">
        <v>0</v>
      </c>
      <c r="AI180" s="19">
        <v>4.4134713812861701E-2</v>
      </c>
      <c r="AJ180" s="19">
        <v>3.1185932400125502E-2</v>
      </c>
      <c r="AK180" s="19">
        <v>4.9468461382445601E-2</v>
      </c>
      <c r="AL180" s="19">
        <v>5.7629048728818503E-3</v>
      </c>
      <c r="AM180" s="19">
        <v>1.27868244560805E-2</v>
      </c>
    </row>
    <row r="181" spans="1:39" x14ac:dyDescent="0.2">
      <c r="A181" s="2" t="s">
        <v>32</v>
      </c>
      <c r="B181" s="19">
        <v>4.83830154327304E-3</v>
      </c>
      <c r="C181" s="19">
        <v>0</v>
      </c>
      <c r="D181" s="19">
        <v>0</v>
      </c>
      <c r="E181" s="19">
        <v>0</v>
      </c>
      <c r="F181" s="19">
        <v>8.1082878052973102E-3</v>
      </c>
      <c r="G181" s="19">
        <v>0</v>
      </c>
      <c r="H181" s="19">
        <v>9.4054095259915801E-3</v>
      </c>
      <c r="I181" s="19">
        <v>0</v>
      </c>
      <c r="J181" s="19">
        <v>1.5760173034091801E-2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0</v>
      </c>
      <c r="AD181" s="19">
        <v>0</v>
      </c>
      <c r="AE181" s="19">
        <v>0</v>
      </c>
      <c r="AF181" s="19">
        <v>0</v>
      </c>
      <c r="AG181" s="19">
        <v>0</v>
      </c>
      <c r="AH181" s="19">
        <v>0</v>
      </c>
      <c r="AI181" s="19">
        <v>0</v>
      </c>
      <c r="AJ181" s="19">
        <v>0</v>
      </c>
      <c r="AK181" s="19">
        <v>0</v>
      </c>
      <c r="AL181" s="19">
        <v>0</v>
      </c>
      <c r="AM181" s="19">
        <v>0</v>
      </c>
    </row>
    <row r="182" spans="1:39" x14ac:dyDescent="0.2">
      <c r="A182" s="2" t="s">
        <v>82</v>
      </c>
      <c r="B182" s="19">
        <v>0</v>
      </c>
      <c r="C182" s="19">
        <v>0</v>
      </c>
      <c r="D182" s="19">
        <v>0</v>
      </c>
      <c r="E182" s="19">
        <v>0</v>
      </c>
      <c r="F182" s="19">
        <v>8.1082878052973102E-3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0</v>
      </c>
      <c r="AD182" s="19">
        <v>0</v>
      </c>
      <c r="AE182" s="19">
        <v>9.8756709906146507E-3</v>
      </c>
      <c r="AF182" s="19">
        <v>0</v>
      </c>
      <c r="AG182" s="19">
        <v>0</v>
      </c>
      <c r="AH182" s="19">
        <v>0</v>
      </c>
      <c r="AI182" s="19">
        <v>6.7899559712095003E-3</v>
      </c>
      <c r="AJ182" s="19">
        <v>0</v>
      </c>
      <c r="AK182" s="19">
        <v>0</v>
      </c>
      <c r="AL182" s="19">
        <v>0</v>
      </c>
      <c r="AM182" s="19">
        <v>0</v>
      </c>
    </row>
    <row r="183" spans="1:39" x14ac:dyDescent="0.2">
      <c r="A183" s="2" t="s">
        <v>103</v>
      </c>
      <c r="B183" s="19">
        <v>0</v>
      </c>
      <c r="C183" s="19">
        <v>0</v>
      </c>
      <c r="D183" s="19">
        <v>0</v>
      </c>
      <c r="E183" s="19">
        <v>0</v>
      </c>
      <c r="F183" s="19">
        <v>0</v>
      </c>
      <c r="G183" s="19">
        <v>0</v>
      </c>
      <c r="H183" s="19">
        <v>9.4054095259915801E-3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9.2936457485288202E-3</v>
      </c>
      <c r="Z183" s="19">
        <v>0</v>
      </c>
      <c r="AA183" s="19">
        <v>0</v>
      </c>
      <c r="AB183" s="19">
        <v>0</v>
      </c>
      <c r="AC183" s="19">
        <v>0</v>
      </c>
      <c r="AD183" s="19">
        <v>0</v>
      </c>
      <c r="AE183" s="19">
        <v>0</v>
      </c>
      <c r="AF183" s="19">
        <v>0</v>
      </c>
      <c r="AG183" s="19">
        <v>0</v>
      </c>
      <c r="AH183" s="19">
        <v>0</v>
      </c>
      <c r="AI183" s="19">
        <v>0</v>
      </c>
      <c r="AJ183" s="19">
        <v>0</v>
      </c>
      <c r="AK183" s="19">
        <v>0</v>
      </c>
      <c r="AL183" s="19">
        <v>0</v>
      </c>
      <c r="AM183" s="19">
        <v>0</v>
      </c>
    </row>
    <row r="184" spans="1:39" x14ac:dyDescent="0.2">
      <c r="A184" s="2" t="s">
        <v>277</v>
      </c>
      <c r="B184" s="19">
        <v>0</v>
      </c>
      <c r="C184" s="19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19">
        <v>0</v>
      </c>
      <c r="AG184" s="19">
        <v>0</v>
      </c>
      <c r="AH184" s="19">
        <v>0</v>
      </c>
      <c r="AI184" s="19">
        <v>0</v>
      </c>
      <c r="AJ184" s="19">
        <v>0</v>
      </c>
      <c r="AK184" s="19">
        <v>0</v>
      </c>
      <c r="AL184" s="19">
        <v>0</v>
      </c>
      <c r="AM184" s="19">
        <v>0</v>
      </c>
    </row>
    <row r="185" spans="1:39" x14ac:dyDescent="0.2">
      <c r="A185" s="2" t="s">
        <v>71</v>
      </c>
      <c r="B185" s="19">
        <v>0</v>
      </c>
      <c r="C185" s="19">
        <v>0</v>
      </c>
      <c r="D185" s="19">
        <v>0</v>
      </c>
      <c r="E185" s="19">
        <v>6.5633593898701097E-3</v>
      </c>
      <c r="F185" s="19">
        <v>1.62165756105946E-2</v>
      </c>
      <c r="G185" s="19">
        <v>0</v>
      </c>
      <c r="H185" s="19">
        <v>1.8810819051983198E-2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8.1851614482169807E-3</v>
      </c>
      <c r="AC185" s="19">
        <v>5.6139689019806703E-3</v>
      </c>
      <c r="AD185" s="19">
        <v>0</v>
      </c>
      <c r="AE185" s="19">
        <v>9.8756709906146507E-3</v>
      </c>
      <c r="AF185" s="19">
        <v>0</v>
      </c>
      <c r="AG185" s="19">
        <v>0</v>
      </c>
      <c r="AH185" s="19">
        <v>0</v>
      </c>
      <c r="AI185" s="19">
        <v>0</v>
      </c>
      <c r="AJ185" s="19">
        <v>0</v>
      </c>
      <c r="AK185" s="19">
        <v>0</v>
      </c>
      <c r="AL185" s="19">
        <v>0</v>
      </c>
      <c r="AM185" s="19">
        <v>0</v>
      </c>
    </row>
    <row r="186" spans="1:39" x14ac:dyDescent="0.2">
      <c r="A186" s="2" t="s">
        <v>173</v>
      </c>
      <c r="B186" s="19">
        <v>0</v>
      </c>
      <c r="C186" s="19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5.9291513842789703E-3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0</v>
      </c>
      <c r="AI186" s="19">
        <v>0</v>
      </c>
      <c r="AJ186" s="19">
        <v>0</v>
      </c>
      <c r="AK186" s="19">
        <v>0</v>
      </c>
      <c r="AL186" s="19">
        <v>5.7629048728818503E-3</v>
      </c>
      <c r="AM186" s="19">
        <v>0</v>
      </c>
    </row>
    <row r="187" spans="1:39" x14ac:dyDescent="0.2">
      <c r="A187" s="2" t="s">
        <v>50</v>
      </c>
      <c r="B187" s="19">
        <v>0</v>
      </c>
      <c r="C187" s="19">
        <v>5.7015143222039801E-3</v>
      </c>
      <c r="D187" s="19">
        <v>0</v>
      </c>
      <c r="E187" s="19">
        <v>1.31267187797402E-2</v>
      </c>
      <c r="F187" s="19">
        <v>3.2433151221189199E-2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1.0704036599241899E-2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2.2408738669489101E-2</v>
      </c>
      <c r="W187" s="19">
        <v>0</v>
      </c>
      <c r="X187" s="19">
        <v>0</v>
      </c>
      <c r="Y187" s="19">
        <v>3.7174582994115302E-2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2.6100850344823599E-2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</row>
    <row r="188" spans="1:39" x14ac:dyDescent="0.2">
      <c r="A188" s="2" t="s">
        <v>353</v>
      </c>
      <c r="B188" s="19">
        <v>0</v>
      </c>
      <c r="C188" s="19">
        <v>0</v>
      </c>
      <c r="D188" s="19">
        <v>0</v>
      </c>
      <c r="E188" s="19">
        <v>0</v>
      </c>
      <c r="F188" s="19">
        <v>0</v>
      </c>
      <c r="G188" s="19">
        <v>0</v>
      </c>
      <c r="H188" s="19">
        <v>0</v>
      </c>
      <c r="I188" s="19">
        <v>5.8815087716821797E-3</v>
      </c>
      <c r="J188" s="19">
        <v>1.5760173034091801E-2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7.4695795564963599E-3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1.6370322896434E-2</v>
      </c>
      <c r="AC188" s="19">
        <v>0</v>
      </c>
      <c r="AD188" s="19">
        <v>3.7891580851538401E-3</v>
      </c>
      <c r="AE188" s="19">
        <v>0</v>
      </c>
      <c r="AF188" s="19">
        <v>0</v>
      </c>
      <c r="AG188" s="19">
        <v>0</v>
      </c>
      <c r="AH188" s="19">
        <v>0</v>
      </c>
      <c r="AI188" s="19">
        <v>0</v>
      </c>
      <c r="AJ188" s="19">
        <v>0</v>
      </c>
      <c r="AK188" s="19">
        <v>0</v>
      </c>
      <c r="AL188" s="19">
        <v>0</v>
      </c>
      <c r="AM188" s="19">
        <v>0</v>
      </c>
    </row>
    <row r="189" spans="1:39" x14ac:dyDescent="0.2">
      <c r="A189" s="1" t="s">
        <v>74</v>
      </c>
      <c r="B189" s="19">
        <v>0</v>
      </c>
      <c r="C189" s="19">
        <v>0</v>
      </c>
      <c r="D189" s="19">
        <v>0</v>
      </c>
      <c r="E189" s="19">
        <v>2.6253437559480401E-2</v>
      </c>
      <c r="F189" s="19">
        <v>3.2433151221189199E-2</v>
      </c>
      <c r="G189" s="19">
        <v>0</v>
      </c>
      <c r="H189" s="19">
        <v>0.12227032383789101</v>
      </c>
      <c r="I189" s="19">
        <v>1.1763017543364399E-2</v>
      </c>
      <c r="J189" s="19">
        <v>1.5760173034091801E-2</v>
      </c>
      <c r="K189" s="19">
        <v>0</v>
      </c>
      <c r="L189" s="19">
        <v>1.6857621372766699E-2</v>
      </c>
      <c r="M189" s="19">
        <v>0</v>
      </c>
      <c r="N189" s="19">
        <v>0</v>
      </c>
      <c r="O189" s="19">
        <v>0</v>
      </c>
      <c r="P189" s="19">
        <v>6.8062570084028396E-3</v>
      </c>
      <c r="Q189" s="19">
        <v>0</v>
      </c>
      <c r="R189" s="19">
        <v>0</v>
      </c>
      <c r="S189" s="19">
        <v>1.2713189056436E-2</v>
      </c>
      <c r="T189" s="19">
        <v>0</v>
      </c>
      <c r="U189" s="19">
        <v>1.4269528563315301E-2</v>
      </c>
      <c r="V189" s="19">
        <v>7.4695795564963599E-3</v>
      </c>
      <c r="W189" s="19">
        <v>0</v>
      </c>
      <c r="X189" s="19">
        <v>0</v>
      </c>
      <c r="Y189" s="19">
        <v>9.2936457485288202E-3</v>
      </c>
      <c r="Z189" s="19">
        <v>6.29389202954101E-3</v>
      </c>
      <c r="AA189" s="19">
        <v>0</v>
      </c>
      <c r="AB189" s="19">
        <v>3.2740645792867902E-2</v>
      </c>
      <c r="AC189" s="19">
        <v>1.6841906705942E-2</v>
      </c>
      <c r="AD189" s="19">
        <v>0</v>
      </c>
      <c r="AE189" s="19">
        <v>3.9502683962458603E-2</v>
      </c>
      <c r="AF189" s="19">
        <v>0</v>
      </c>
      <c r="AG189" s="19">
        <v>0</v>
      </c>
      <c r="AH189" s="19">
        <v>0</v>
      </c>
      <c r="AI189" s="19">
        <v>2.7159823884838001E-2</v>
      </c>
      <c r="AJ189" s="19">
        <v>0</v>
      </c>
      <c r="AK189" s="19">
        <v>0</v>
      </c>
      <c r="AL189" s="19">
        <v>5.7629048728818503E-3</v>
      </c>
      <c r="AM189" s="19">
        <v>0</v>
      </c>
    </row>
    <row r="190" spans="1:39" x14ac:dyDescent="0.2">
      <c r="A190" s="2" t="s">
        <v>224</v>
      </c>
      <c r="B190" s="19">
        <v>0</v>
      </c>
      <c r="C190" s="19">
        <v>0</v>
      </c>
      <c r="D190" s="19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19">
        <v>0</v>
      </c>
      <c r="AD190" s="19">
        <v>0</v>
      </c>
      <c r="AE190" s="19">
        <v>9.8756709906146507E-3</v>
      </c>
      <c r="AF190" s="19">
        <v>0</v>
      </c>
      <c r="AG190" s="19">
        <v>0</v>
      </c>
      <c r="AH190" s="19">
        <v>0</v>
      </c>
      <c r="AI190" s="19">
        <v>0</v>
      </c>
      <c r="AJ190" s="19">
        <v>0</v>
      </c>
      <c r="AK190" s="19">
        <v>0</v>
      </c>
      <c r="AL190" s="19">
        <v>0</v>
      </c>
      <c r="AM190" s="19">
        <v>0</v>
      </c>
    </row>
    <row r="191" spans="1:39" x14ac:dyDescent="0.2">
      <c r="A191" s="2" t="s">
        <v>231</v>
      </c>
      <c r="B191" s="19">
        <v>0</v>
      </c>
      <c r="C191" s="19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19">
        <v>0</v>
      </c>
      <c r="AD191" s="19">
        <v>0</v>
      </c>
      <c r="AE191" s="19">
        <v>0</v>
      </c>
      <c r="AF191" s="19">
        <v>0</v>
      </c>
      <c r="AG191" s="19">
        <v>8.8222358384610206E-3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19">
        <v>0</v>
      </c>
    </row>
    <row r="192" spans="1:39" x14ac:dyDescent="0.2">
      <c r="A192" s="2" t="s">
        <v>27</v>
      </c>
      <c r="B192" s="19">
        <v>4.83830154327304E-3</v>
      </c>
      <c r="C192" s="19">
        <v>0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8.4288106863833392E-3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6.3565945282179999E-3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8.1851614482169807E-3</v>
      </c>
      <c r="AC192" s="19">
        <v>0</v>
      </c>
      <c r="AD192" s="19">
        <v>0</v>
      </c>
      <c r="AE192" s="19">
        <v>0</v>
      </c>
      <c r="AF192" s="19">
        <v>0</v>
      </c>
      <c r="AG192" s="19">
        <v>0</v>
      </c>
      <c r="AH192" s="19">
        <v>0</v>
      </c>
      <c r="AI192" s="19">
        <v>0</v>
      </c>
      <c r="AJ192" s="19">
        <v>0</v>
      </c>
      <c r="AK192" s="19">
        <v>0</v>
      </c>
      <c r="AL192" s="19">
        <v>0</v>
      </c>
      <c r="AM192" s="19">
        <v>0</v>
      </c>
    </row>
    <row r="193" spans="1:39" x14ac:dyDescent="0.2">
      <c r="A193" s="2" t="s">
        <v>244</v>
      </c>
      <c r="B193" s="19">
        <v>0</v>
      </c>
      <c r="C193" s="19">
        <v>0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3.3949779856047501E-3</v>
      </c>
      <c r="AJ193" s="19">
        <v>0</v>
      </c>
      <c r="AK193" s="19">
        <v>0</v>
      </c>
      <c r="AL193" s="19">
        <v>0</v>
      </c>
      <c r="AM193" s="19">
        <v>0</v>
      </c>
    </row>
    <row r="194" spans="1:39" x14ac:dyDescent="0.2">
      <c r="A194" s="2" t="s">
        <v>271</v>
      </c>
      <c r="B194" s="19">
        <v>0</v>
      </c>
      <c r="C194" s="19">
        <v>0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0</v>
      </c>
      <c r="AJ194" s="19">
        <v>0</v>
      </c>
      <c r="AK194" s="19">
        <v>0</v>
      </c>
      <c r="AL194" s="19">
        <v>0</v>
      </c>
      <c r="AM194" s="19">
        <v>0</v>
      </c>
    </row>
    <row r="195" spans="1:39" x14ac:dyDescent="0.2">
      <c r="A195" s="1" t="s">
        <v>354</v>
      </c>
      <c r="B195" s="19">
        <v>0</v>
      </c>
      <c r="C195" s="19">
        <v>0</v>
      </c>
      <c r="D195" s="19">
        <v>0</v>
      </c>
      <c r="E195" s="19">
        <v>0</v>
      </c>
      <c r="F195" s="19">
        <v>8.1082878052973102E-3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8.4288106863833392E-3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19">
        <v>0</v>
      </c>
      <c r="U195" s="19">
        <v>0</v>
      </c>
      <c r="V195" s="19">
        <v>7.4695795564963599E-3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  <c r="AB195" s="19">
        <v>0</v>
      </c>
      <c r="AC195" s="19">
        <v>0</v>
      </c>
      <c r="AD195" s="19">
        <v>0</v>
      </c>
      <c r="AE195" s="19">
        <v>0</v>
      </c>
      <c r="AF195" s="19">
        <v>0</v>
      </c>
      <c r="AG195" s="19">
        <v>0</v>
      </c>
      <c r="AH195" s="19">
        <v>0</v>
      </c>
      <c r="AI195" s="19">
        <v>0</v>
      </c>
      <c r="AJ195" s="19">
        <v>0</v>
      </c>
      <c r="AK195" s="19">
        <v>0</v>
      </c>
      <c r="AL195" s="19">
        <v>0</v>
      </c>
      <c r="AM195" s="19">
        <v>0</v>
      </c>
    </row>
    <row r="196" spans="1:39" x14ac:dyDescent="0.2">
      <c r="A196" s="2" t="s">
        <v>87</v>
      </c>
      <c r="B196" s="19">
        <v>0</v>
      </c>
      <c r="C196" s="19">
        <v>0</v>
      </c>
      <c r="D196" s="19">
        <v>0</v>
      </c>
      <c r="E196" s="19">
        <v>0</v>
      </c>
      <c r="F196" s="19">
        <v>8.1082878052973102E-3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1.4939159112992701E-2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0</v>
      </c>
      <c r="AH196" s="19">
        <v>0</v>
      </c>
      <c r="AI196" s="19">
        <v>0</v>
      </c>
      <c r="AJ196" s="19">
        <v>0</v>
      </c>
      <c r="AK196" s="19">
        <v>0</v>
      </c>
      <c r="AL196" s="19">
        <v>0</v>
      </c>
      <c r="AM196" s="19">
        <v>0</v>
      </c>
    </row>
    <row r="197" spans="1:39" x14ac:dyDescent="0.2">
      <c r="A197" s="1" t="s">
        <v>38</v>
      </c>
      <c r="B197" s="19">
        <v>4.83830154327304E-3</v>
      </c>
      <c r="C197" s="19">
        <v>5.7015143222039801E-3</v>
      </c>
      <c r="D197" s="19">
        <v>0</v>
      </c>
      <c r="E197" s="19">
        <v>0</v>
      </c>
      <c r="F197" s="19">
        <v>0</v>
      </c>
      <c r="G197" s="19">
        <v>5.4326420296350597E-2</v>
      </c>
      <c r="H197" s="19">
        <v>1.8810819051983198E-2</v>
      </c>
      <c r="I197" s="19">
        <v>0</v>
      </c>
      <c r="J197" s="19">
        <v>0</v>
      </c>
      <c r="K197" s="19">
        <v>4.6628524533598198E-2</v>
      </c>
      <c r="L197" s="19">
        <v>8.4288106863833392E-3</v>
      </c>
      <c r="M197" s="19">
        <v>0</v>
      </c>
      <c r="N197" s="19">
        <v>1.62688128484576E-2</v>
      </c>
      <c r="O197" s="19">
        <v>1.0704036599241899E-2</v>
      </c>
      <c r="P197" s="19">
        <v>0</v>
      </c>
      <c r="Q197" s="19">
        <v>0</v>
      </c>
      <c r="R197" s="19">
        <v>0</v>
      </c>
      <c r="S197" s="19">
        <v>1.9069783584653999E-2</v>
      </c>
      <c r="T197" s="19">
        <v>5.9291513842789703E-3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1.5219011467373001E-2</v>
      </c>
      <c r="AB197" s="19">
        <v>0</v>
      </c>
      <c r="AC197" s="19">
        <v>0</v>
      </c>
      <c r="AD197" s="19">
        <v>0</v>
      </c>
      <c r="AE197" s="19">
        <v>0</v>
      </c>
      <c r="AF197" s="19">
        <v>1.3050425172411799E-2</v>
      </c>
      <c r="AG197" s="19">
        <v>0</v>
      </c>
      <c r="AH197" s="19">
        <v>1.6511099091031E-2</v>
      </c>
      <c r="AI197" s="19">
        <v>6.7899559712095003E-3</v>
      </c>
      <c r="AJ197" s="19">
        <v>0</v>
      </c>
      <c r="AK197" s="19">
        <v>0</v>
      </c>
      <c r="AL197" s="19">
        <v>0</v>
      </c>
      <c r="AM197" s="19">
        <v>0</v>
      </c>
    </row>
    <row r="198" spans="1:39" x14ac:dyDescent="0.2">
      <c r="A198" s="2" t="s">
        <v>291</v>
      </c>
      <c r="B198" s="19">
        <v>0</v>
      </c>
      <c r="C198" s="19">
        <v>0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0</v>
      </c>
    </row>
    <row r="199" spans="1:39" x14ac:dyDescent="0.2">
      <c r="A199" s="1" t="s">
        <v>355</v>
      </c>
      <c r="B199" s="19">
        <v>0</v>
      </c>
      <c r="C199" s="19">
        <v>0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2.78809372455864E-2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</row>
    <row r="200" spans="1:39" x14ac:dyDescent="0.2">
      <c r="A200" s="1" t="s">
        <v>218</v>
      </c>
      <c r="B200" s="19">
        <v>0</v>
      </c>
      <c r="C200" s="19">
        <v>0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7.5783161703076802E-3</v>
      </c>
      <c r="AE200" s="19">
        <v>1.9751341981229301E-2</v>
      </c>
      <c r="AF200" s="19">
        <v>1.3050425172411799E-2</v>
      </c>
      <c r="AG200" s="19">
        <v>0</v>
      </c>
      <c r="AH200" s="19">
        <v>1.6511099091031E-2</v>
      </c>
      <c r="AI200" s="19">
        <v>6.7899559712095003E-3</v>
      </c>
      <c r="AJ200" s="19">
        <v>0</v>
      </c>
      <c r="AK200" s="19">
        <v>0</v>
      </c>
      <c r="AL200" s="19">
        <v>0</v>
      </c>
      <c r="AM200" s="19">
        <v>0</v>
      </c>
    </row>
    <row r="201" spans="1:39" x14ac:dyDescent="0.2">
      <c r="A201" s="1" t="s">
        <v>183</v>
      </c>
      <c r="B201" s="19">
        <v>0</v>
      </c>
      <c r="C201" s="19">
        <v>0</v>
      </c>
      <c r="D201" s="19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7.4695795564963599E-3</v>
      </c>
      <c r="W201" s="19">
        <v>0</v>
      </c>
      <c r="X201" s="19">
        <v>0</v>
      </c>
      <c r="Y201" s="19">
        <v>0</v>
      </c>
      <c r="Z201" s="19">
        <v>0</v>
      </c>
      <c r="AA201" s="19">
        <v>1.5219011467373001E-2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9">
        <v>0</v>
      </c>
    </row>
    <row r="202" spans="1:39" x14ac:dyDescent="0.2">
      <c r="A202" s="1" t="s">
        <v>206</v>
      </c>
      <c r="B202" s="19">
        <v>0</v>
      </c>
      <c r="C202" s="19">
        <v>0</v>
      </c>
      <c r="D202" s="19">
        <v>0</v>
      </c>
      <c r="E202" s="19">
        <v>0</v>
      </c>
      <c r="F202" s="19">
        <v>0</v>
      </c>
      <c r="G202" s="19">
        <v>0</v>
      </c>
      <c r="H202" s="19">
        <v>0</v>
      </c>
      <c r="I202" s="19">
        <v>0</v>
      </c>
      <c r="J202" s="19">
        <v>0</v>
      </c>
      <c r="K202" s="19">
        <v>0</v>
      </c>
      <c r="L202" s="19">
        <v>0</v>
      </c>
      <c r="M202" s="19">
        <v>0</v>
      </c>
      <c r="N202" s="19">
        <v>0</v>
      </c>
      <c r="O202" s="19">
        <v>0</v>
      </c>
      <c r="P202" s="19">
        <v>0</v>
      </c>
      <c r="Q202" s="19">
        <v>0</v>
      </c>
      <c r="R202" s="19">
        <v>0</v>
      </c>
      <c r="S202" s="19">
        <v>0</v>
      </c>
      <c r="T202" s="19">
        <v>0</v>
      </c>
      <c r="U202" s="19">
        <v>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1.5219011467373001E-2</v>
      </c>
      <c r="AB202" s="19">
        <v>0</v>
      </c>
      <c r="AC202" s="19">
        <v>0</v>
      </c>
      <c r="AD202" s="19">
        <v>0</v>
      </c>
      <c r="AE202" s="19">
        <v>0</v>
      </c>
      <c r="AF202" s="19">
        <v>0</v>
      </c>
      <c r="AG202" s="19">
        <v>0</v>
      </c>
      <c r="AH202" s="19">
        <v>0</v>
      </c>
      <c r="AI202" s="19">
        <v>0</v>
      </c>
      <c r="AJ202" s="19">
        <v>0</v>
      </c>
      <c r="AK202" s="19">
        <v>9.8936922764891206E-3</v>
      </c>
      <c r="AL202" s="19">
        <v>0</v>
      </c>
      <c r="AM202" s="19">
        <v>0</v>
      </c>
    </row>
    <row r="203" spans="1:39" x14ac:dyDescent="0.2">
      <c r="A203" s="1" t="s">
        <v>53</v>
      </c>
      <c r="B203" s="19">
        <v>0</v>
      </c>
      <c r="C203" s="19">
        <v>0</v>
      </c>
      <c r="D203" s="19">
        <v>7.4904578589181606E-2</v>
      </c>
      <c r="E203" s="19">
        <v>1.31267187797402E-2</v>
      </c>
      <c r="F203" s="19">
        <v>0</v>
      </c>
      <c r="G203" s="19">
        <v>1.35816050740877E-2</v>
      </c>
      <c r="H203" s="19">
        <v>1.8810819051983198E-2</v>
      </c>
      <c r="I203" s="19">
        <v>0</v>
      </c>
      <c r="J203" s="19">
        <v>1.5760173034091801E-2</v>
      </c>
      <c r="K203" s="19">
        <v>0</v>
      </c>
      <c r="L203" s="19">
        <v>8.4288106863833392E-3</v>
      </c>
      <c r="M203" s="19">
        <v>0</v>
      </c>
      <c r="N203" s="19">
        <v>8.9478470666516999E-2</v>
      </c>
      <c r="O203" s="19">
        <v>1.0704036599241899E-2</v>
      </c>
      <c r="P203" s="19">
        <v>2.0418771025208501E-2</v>
      </c>
      <c r="Q203" s="19">
        <v>0</v>
      </c>
      <c r="R203" s="19">
        <v>0</v>
      </c>
      <c r="S203" s="19">
        <v>1.2713189056436E-2</v>
      </c>
      <c r="T203" s="19">
        <v>0</v>
      </c>
      <c r="U203" s="19">
        <v>7.1347642816576599E-3</v>
      </c>
      <c r="V203" s="19">
        <v>3.73478977824818E-2</v>
      </c>
      <c r="W203" s="19">
        <v>6.8240237967139503E-3</v>
      </c>
      <c r="X203" s="19">
        <v>0</v>
      </c>
      <c r="Y203" s="19">
        <v>2.78809372455864E-2</v>
      </c>
      <c r="Z203" s="19">
        <v>3.1469460147705103E-2</v>
      </c>
      <c r="AA203" s="19">
        <v>3.0438022934745901E-2</v>
      </c>
      <c r="AB203" s="19">
        <v>0</v>
      </c>
      <c r="AC203" s="19">
        <v>1.1227937803961301E-2</v>
      </c>
      <c r="AD203" s="19">
        <v>7.5783161703076802E-3</v>
      </c>
      <c r="AE203" s="19">
        <v>4.93783549530733E-2</v>
      </c>
      <c r="AF203" s="19">
        <v>1.3050425172411799E-2</v>
      </c>
      <c r="AG203" s="19">
        <v>0</v>
      </c>
      <c r="AH203" s="19">
        <v>0</v>
      </c>
      <c r="AI203" s="19">
        <v>0.19351374517947101</v>
      </c>
      <c r="AJ203" s="19">
        <v>6.2371864800251E-3</v>
      </c>
      <c r="AK203" s="19">
        <v>6.9255845935423901E-2</v>
      </c>
      <c r="AL203" s="19">
        <v>0</v>
      </c>
      <c r="AM203" s="19">
        <v>0</v>
      </c>
    </row>
    <row r="204" spans="1:39" x14ac:dyDescent="0.2">
      <c r="A204" s="1" t="s">
        <v>6</v>
      </c>
      <c r="B204" s="19">
        <v>4.83830154327304E-3</v>
      </c>
      <c r="C204" s="19">
        <v>5.7015143222039801E-3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8.4288106863833392E-3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6.3565945282179999E-3</v>
      </c>
      <c r="T204" s="19">
        <v>0</v>
      </c>
      <c r="U204" s="19">
        <v>0</v>
      </c>
      <c r="V204" s="19">
        <v>0</v>
      </c>
      <c r="W204" s="19">
        <v>6.8240237967139503E-3</v>
      </c>
      <c r="X204" s="19">
        <v>0</v>
      </c>
      <c r="Y204" s="19">
        <v>0</v>
      </c>
      <c r="Z204" s="19">
        <v>0</v>
      </c>
      <c r="AA204" s="19">
        <v>3.0438022934745901E-2</v>
      </c>
      <c r="AB204" s="19">
        <v>8.1851614482169807E-3</v>
      </c>
      <c r="AC204" s="19">
        <v>0</v>
      </c>
      <c r="AD204" s="19">
        <v>0</v>
      </c>
      <c r="AE204" s="19">
        <v>2.9627012971843999E-2</v>
      </c>
      <c r="AF204" s="19">
        <v>0</v>
      </c>
      <c r="AG204" s="19">
        <v>0</v>
      </c>
      <c r="AH204" s="19">
        <v>0</v>
      </c>
      <c r="AI204" s="19">
        <v>1.0184933956814199E-2</v>
      </c>
      <c r="AJ204" s="19">
        <v>1.8711559440075302E-2</v>
      </c>
      <c r="AK204" s="19">
        <v>1.97873845529782E-2</v>
      </c>
      <c r="AL204" s="19">
        <v>0</v>
      </c>
      <c r="AM204" s="19">
        <v>1.27868244560805E-2</v>
      </c>
    </row>
    <row r="205" spans="1:39" x14ac:dyDescent="0.2">
      <c r="A205" s="1" t="s">
        <v>257</v>
      </c>
      <c r="B205" s="19">
        <v>0</v>
      </c>
      <c r="C205" s="19">
        <v>0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</v>
      </c>
    </row>
    <row r="206" spans="1:39" x14ac:dyDescent="0.2">
      <c r="A206" s="1" t="s">
        <v>96</v>
      </c>
      <c r="B206" s="19">
        <v>0</v>
      </c>
      <c r="C206" s="19">
        <v>0</v>
      </c>
      <c r="D206" s="19">
        <v>0</v>
      </c>
      <c r="E206" s="19">
        <v>0</v>
      </c>
      <c r="F206" s="19">
        <v>0</v>
      </c>
      <c r="G206" s="19">
        <v>0</v>
      </c>
      <c r="H206" s="19">
        <v>9.4054095259915801E-3</v>
      </c>
      <c r="I206" s="19">
        <v>0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  <c r="Q206" s="19">
        <v>0</v>
      </c>
      <c r="R206" s="19">
        <v>1.0900940969224501E-2</v>
      </c>
      <c r="S206" s="19">
        <v>1.2713189056436E-2</v>
      </c>
      <c r="T206" s="19">
        <v>0.100795573532743</v>
      </c>
      <c r="U206" s="19">
        <v>2.1404292844973E-2</v>
      </c>
      <c r="V206" s="19">
        <v>0</v>
      </c>
      <c r="W206" s="19">
        <v>0</v>
      </c>
      <c r="X206" s="19">
        <v>1.22476974328826E-2</v>
      </c>
      <c r="Y206" s="19">
        <v>0</v>
      </c>
      <c r="Z206" s="19">
        <v>2.5175568118163998E-2</v>
      </c>
      <c r="AA206" s="19">
        <v>3.0438022934745901E-2</v>
      </c>
      <c r="AB206" s="19">
        <v>4.9110968689301898E-2</v>
      </c>
      <c r="AC206" s="19">
        <v>0</v>
      </c>
      <c r="AD206" s="19">
        <v>1.51566323406154E-2</v>
      </c>
      <c r="AE206" s="19">
        <v>1.9751341981229301E-2</v>
      </c>
      <c r="AF206" s="19">
        <v>0</v>
      </c>
      <c r="AG206" s="19">
        <v>0</v>
      </c>
      <c r="AH206" s="19">
        <v>0</v>
      </c>
      <c r="AI206" s="19">
        <v>3.3949779856047503E-2</v>
      </c>
      <c r="AJ206" s="19">
        <v>6.2371864800251003E-2</v>
      </c>
      <c r="AK206" s="19">
        <v>6.9255845935423901E-2</v>
      </c>
      <c r="AL206" s="19">
        <v>1.1525809745763701E-2</v>
      </c>
      <c r="AM206" s="19">
        <v>2.55736489121609E-2</v>
      </c>
    </row>
    <row r="207" spans="1:39" x14ac:dyDescent="0.2">
      <c r="A207" s="1" t="s">
        <v>264</v>
      </c>
      <c r="B207" s="19">
        <v>0</v>
      </c>
      <c r="C207" s="19">
        <v>0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19">
        <v>0</v>
      </c>
    </row>
    <row r="208" spans="1:39" x14ac:dyDescent="0.2">
      <c r="A208" s="1" t="s">
        <v>295</v>
      </c>
      <c r="B208" s="19">
        <v>0</v>
      </c>
      <c r="C208" s="19">
        <v>0</v>
      </c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</row>
    <row r="209" spans="1:39" x14ac:dyDescent="0.2">
      <c r="A209" s="1" t="s">
        <v>10</v>
      </c>
      <c r="B209" s="19">
        <v>4.83830154327304E-3</v>
      </c>
      <c r="C209" s="19">
        <v>2.2806057288815899E-2</v>
      </c>
      <c r="D209" s="19">
        <v>4.6815361618238504E-3</v>
      </c>
      <c r="E209" s="19">
        <v>0</v>
      </c>
      <c r="F209" s="19">
        <v>8.1082878052973102E-3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9">
        <v>0</v>
      </c>
      <c r="R209" s="19">
        <v>0</v>
      </c>
      <c r="S209" s="19">
        <v>0</v>
      </c>
      <c r="T209" s="19">
        <v>0</v>
      </c>
      <c r="U209" s="19">
        <v>0</v>
      </c>
      <c r="V209" s="19">
        <v>0</v>
      </c>
      <c r="W209" s="19">
        <v>0</v>
      </c>
      <c r="X209" s="19">
        <v>0</v>
      </c>
      <c r="Y209" s="19">
        <v>1.8587291497057599E-2</v>
      </c>
      <c r="Z209" s="19">
        <v>1.2587784059081999E-2</v>
      </c>
      <c r="AA209" s="19">
        <v>0</v>
      </c>
      <c r="AB209" s="19">
        <v>8.1851614482169807E-3</v>
      </c>
      <c r="AC209" s="19">
        <v>0</v>
      </c>
      <c r="AD209" s="19">
        <v>0</v>
      </c>
      <c r="AE209" s="19">
        <v>0</v>
      </c>
      <c r="AF209" s="19">
        <v>0</v>
      </c>
      <c r="AG209" s="19">
        <v>0</v>
      </c>
      <c r="AH209" s="19">
        <v>0</v>
      </c>
      <c r="AI209" s="19">
        <v>0</v>
      </c>
      <c r="AJ209" s="19">
        <v>0</v>
      </c>
      <c r="AK209" s="19">
        <v>0</v>
      </c>
      <c r="AL209" s="19">
        <v>0</v>
      </c>
      <c r="AM209" s="19">
        <v>0</v>
      </c>
    </row>
    <row r="210" spans="1:39" x14ac:dyDescent="0.2">
      <c r="A210" s="1" t="s">
        <v>298</v>
      </c>
      <c r="B210" s="19">
        <v>0</v>
      </c>
      <c r="C210" s="19">
        <v>0</v>
      </c>
      <c r="D210" s="19">
        <v>0</v>
      </c>
      <c r="E210" s="19">
        <v>0</v>
      </c>
      <c r="F210" s="19">
        <v>0</v>
      </c>
      <c r="G210" s="19">
        <v>0</v>
      </c>
      <c r="H210" s="19">
        <v>0</v>
      </c>
      <c r="I210" s="19">
        <v>0</v>
      </c>
      <c r="J210" s="19">
        <v>0</v>
      </c>
      <c r="K210" s="19">
        <v>0</v>
      </c>
      <c r="L210" s="19">
        <v>0</v>
      </c>
      <c r="M210" s="19">
        <v>0</v>
      </c>
      <c r="N210" s="19">
        <v>0</v>
      </c>
      <c r="O210" s="19">
        <v>0</v>
      </c>
      <c r="P210" s="19">
        <v>0</v>
      </c>
      <c r="Q210" s="19">
        <v>0</v>
      </c>
      <c r="R210" s="19">
        <v>0</v>
      </c>
      <c r="S210" s="19">
        <v>0</v>
      </c>
      <c r="T210" s="19">
        <v>0</v>
      </c>
      <c r="U210" s="19">
        <v>0</v>
      </c>
      <c r="V210" s="19">
        <v>0</v>
      </c>
      <c r="W210" s="19">
        <v>0</v>
      </c>
      <c r="X210" s="19">
        <v>0</v>
      </c>
      <c r="Y210" s="19">
        <v>0</v>
      </c>
      <c r="Z210" s="19">
        <v>0</v>
      </c>
      <c r="AA210" s="19">
        <v>0</v>
      </c>
      <c r="AB210" s="19">
        <v>0</v>
      </c>
      <c r="AC210" s="19">
        <v>0</v>
      </c>
      <c r="AD210" s="19">
        <v>0</v>
      </c>
      <c r="AE210" s="19">
        <v>0</v>
      </c>
      <c r="AF210" s="19">
        <v>0</v>
      </c>
      <c r="AG210" s="19">
        <v>0</v>
      </c>
      <c r="AH210" s="19">
        <v>0</v>
      </c>
      <c r="AI210" s="19">
        <v>0</v>
      </c>
      <c r="AJ210" s="19">
        <v>0</v>
      </c>
      <c r="AK210" s="19">
        <v>0</v>
      </c>
      <c r="AL210" s="19">
        <v>0</v>
      </c>
      <c r="AM210" s="19">
        <v>0</v>
      </c>
    </row>
    <row r="211" spans="1:39" x14ac:dyDescent="0.2">
      <c r="A211" s="1" t="s">
        <v>139</v>
      </c>
      <c r="B211" s="19">
        <v>0</v>
      </c>
      <c r="C211" s="19">
        <v>0</v>
      </c>
      <c r="D211" s="19">
        <v>0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4.88064385453729E-2</v>
      </c>
      <c r="O211" s="19">
        <v>2.1408073198483899E-2</v>
      </c>
      <c r="P211" s="19">
        <v>0</v>
      </c>
      <c r="Q211" s="19">
        <v>0</v>
      </c>
      <c r="R211" s="19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  <c r="AB211" s="19">
        <v>0</v>
      </c>
      <c r="AC211" s="19">
        <v>0</v>
      </c>
      <c r="AD211" s="19">
        <v>0</v>
      </c>
      <c r="AE211" s="19">
        <v>0</v>
      </c>
      <c r="AF211" s="19">
        <v>0</v>
      </c>
      <c r="AG211" s="19">
        <v>0</v>
      </c>
      <c r="AH211" s="19">
        <v>0</v>
      </c>
      <c r="AI211" s="19">
        <v>6.7899559712095003E-3</v>
      </c>
      <c r="AJ211" s="19">
        <v>0</v>
      </c>
      <c r="AK211" s="19">
        <v>0</v>
      </c>
      <c r="AL211" s="19">
        <v>0</v>
      </c>
      <c r="AM211" s="19">
        <v>0</v>
      </c>
    </row>
    <row r="212" spans="1:39" x14ac:dyDescent="0.2">
      <c r="A212" s="1" t="s">
        <v>258</v>
      </c>
      <c r="B212" s="19">
        <v>0</v>
      </c>
      <c r="C212" s="19">
        <v>0</v>
      </c>
      <c r="D212" s="19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19">
        <v>0</v>
      </c>
      <c r="R212" s="19">
        <v>0</v>
      </c>
      <c r="S212" s="19">
        <v>0</v>
      </c>
      <c r="T212" s="19">
        <v>0</v>
      </c>
      <c r="U212" s="19">
        <v>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C212" s="19">
        <v>0</v>
      </c>
      <c r="AD212" s="19">
        <v>0</v>
      </c>
      <c r="AE212" s="19">
        <v>0</v>
      </c>
      <c r="AF212" s="19">
        <v>0</v>
      </c>
      <c r="AG212" s="19">
        <v>0</v>
      </c>
      <c r="AH212" s="19">
        <v>0</v>
      </c>
      <c r="AI212" s="19">
        <v>0</v>
      </c>
      <c r="AJ212" s="19">
        <v>0</v>
      </c>
      <c r="AK212" s="19">
        <v>0</v>
      </c>
      <c r="AL212" s="19">
        <v>0</v>
      </c>
      <c r="AM212" s="19">
        <v>0</v>
      </c>
    </row>
    <row r="213" spans="1:39" x14ac:dyDescent="0.2">
      <c r="A213" s="1" t="s">
        <v>62</v>
      </c>
      <c r="B213" s="19">
        <v>0</v>
      </c>
      <c r="C213" s="19">
        <v>0</v>
      </c>
      <c r="D213" s="19">
        <v>0</v>
      </c>
      <c r="E213" s="19">
        <v>6.5633593898701097E-3</v>
      </c>
      <c r="F213" s="19">
        <v>8.1082878052973102E-3</v>
      </c>
      <c r="G213" s="19">
        <v>0</v>
      </c>
      <c r="H213" s="19">
        <v>0</v>
      </c>
      <c r="I213" s="19">
        <v>0</v>
      </c>
      <c r="J213" s="19">
        <v>0</v>
      </c>
      <c r="K213" s="19">
        <v>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19">
        <v>0</v>
      </c>
      <c r="R213" s="19">
        <v>0</v>
      </c>
      <c r="S213" s="19">
        <v>0</v>
      </c>
      <c r="T213" s="19">
        <v>0</v>
      </c>
      <c r="U213" s="19">
        <v>0</v>
      </c>
      <c r="V213" s="19">
        <v>0</v>
      </c>
      <c r="W213" s="19">
        <v>0</v>
      </c>
      <c r="X213" s="19">
        <v>0</v>
      </c>
      <c r="Y213" s="19">
        <v>0</v>
      </c>
      <c r="Z213" s="19">
        <v>0</v>
      </c>
      <c r="AA213" s="19">
        <v>0</v>
      </c>
      <c r="AB213" s="19">
        <v>0</v>
      </c>
      <c r="AC213" s="19">
        <v>0</v>
      </c>
      <c r="AD213" s="19">
        <v>0</v>
      </c>
      <c r="AE213" s="19">
        <v>0</v>
      </c>
      <c r="AF213" s="19">
        <v>0</v>
      </c>
      <c r="AG213" s="19">
        <v>0</v>
      </c>
      <c r="AH213" s="19">
        <v>0</v>
      </c>
      <c r="AI213" s="19">
        <v>0</v>
      </c>
      <c r="AJ213" s="19">
        <v>0</v>
      </c>
      <c r="AK213" s="19">
        <v>0</v>
      </c>
      <c r="AL213" s="19">
        <v>0</v>
      </c>
      <c r="AM213" s="19">
        <v>0</v>
      </c>
    </row>
    <row r="214" spans="1:39" x14ac:dyDescent="0.2">
      <c r="A214" s="1" t="s">
        <v>175</v>
      </c>
      <c r="B214" s="19">
        <v>0</v>
      </c>
      <c r="C214" s="19">
        <v>0</v>
      </c>
      <c r="D214" s="19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7.1347642816576599E-3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  <c r="AB214" s="19">
        <v>0</v>
      </c>
      <c r="AC214" s="19">
        <v>0</v>
      </c>
      <c r="AD214" s="19">
        <v>0</v>
      </c>
      <c r="AE214" s="19">
        <v>0</v>
      </c>
      <c r="AF214" s="19">
        <v>0</v>
      </c>
      <c r="AG214" s="19">
        <v>0</v>
      </c>
      <c r="AH214" s="19">
        <v>0</v>
      </c>
      <c r="AI214" s="19">
        <v>3.3949779856047501E-3</v>
      </c>
      <c r="AJ214" s="19">
        <v>0</v>
      </c>
      <c r="AK214" s="19">
        <v>0</v>
      </c>
      <c r="AL214" s="19">
        <v>0</v>
      </c>
      <c r="AM214" s="19">
        <v>0</v>
      </c>
    </row>
    <row r="215" spans="1:39" x14ac:dyDescent="0.2">
      <c r="A215" s="1" t="s">
        <v>265</v>
      </c>
      <c r="B215" s="19">
        <v>0</v>
      </c>
      <c r="C215" s="19">
        <v>0</v>
      </c>
      <c r="D215" s="19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19">
        <v>0</v>
      </c>
      <c r="AB215" s="19">
        <v>0</v>
      </c>
      <c r="AC215" s="19">
        <v>0</v>
      </c>
      <c r="AD215" s="19">
        <v>0</v>
      </c>
      <c r="AE215" s="19">
        <v>0</v>
      </c>
      <c r="AF215" s="19">
        <v>0</v>
      </c>
      <c r="AG215" s="19">
        <v>0</v>
      </c>
      <c r="AH215" s="19">
        <v>0</v>
      </c>
      <c r="AI215" s="19">
        <v>0</v>
      </c>
      <c r="AJ215" s="19">
        <v>0</v>
      </c>
      <c r="AK215" s="19">
        <v>0</v>
      </c>
      <c r="AL215" s="19">
        <v>0</v>
      </c>
      <c r="AM215" s="19">
        <v>0</v>
      </c>
    </row>
    <row r="216" spans="1:39" x14ac:dyDescent="0.2">
      <c r="A216" s="1" t="s">
        <v>11</v>
      </c>
      <c r="B216" s="19">
        <v>9.6766030865460904E-3</v>
      </c>
      <c r="C216" s="19">
        <v>5.7015143222039801E-3</v>
      </c>
      <c r="D216" s="19">
        <v>1.8726144647295401E-2</v>
      </c>
      <c r="E216" s="19">
        <v>0</v>
      </c>
      <c r="F216" s="19">
        <v>3.2433151221189199E-2</v>
      </c>
      <c r="G216" s="19">
        <v>0</v>
      </c>
      <c r="H216" s="19">
        <v>1.8810819051983198E-2</v>
      </c>
      <c r="I216" s="19">
        <v>0</v>
      </c>
      <c r="J216" s="19">
        <v>0</v>
      </c>
      <c r="K216" s="19">
        <v>1.55428415111994E-2</v>
      </c>
      <c r="L216" s="19">
        <v>2.5286432059149998E-2</v>
      </c>
      <c r="M216" s="19">
        <v>0</v>
      </c>
      <c r="N216" s="19">
        <v>0.113881689939203</v>
      </c>
      <c r="O216" s="19">
        <v>3.2112109797725802E-2</v>
      </c>
      <c r="P216" s="19">
        <v>0</v>
      </c>
      <c r="Q216" s="19">
        <v>0</v>
      </c>
      <c r="R216" s="19">
        <v>0</v>
      </c>
      <c r="S216" s="19">
        <v>6.3565945282179999E-3</v>
      </c>
      <c r="T216" s="19">
        <v>0</v>
      </c>
      <c r="U216" s="19">
        <v>7.1347642816576599E-3</v>
      </c>
      <c r="V216" s="19">
        <v>4.4817477338978201E-2</v>
      </c>
      <c r="W216" s="19">
        <v>0</v>
      </c>
      <c r="X216" s="19">
        <v>0</v>
      </c>
      <c r="Y216" s="19">
        <v>2.78809372455864E-2</v>
      </c>
      <c r="Z216" s="19">
        <v>1.8881676088623001E-2</v>
      </c>
      <c r="AA216" s="19">
        <v>0.106533080271611</v>
      </c>
      <c r="AB216" s="19">
        <v>0</v>
      </c>
      <c r="AC216" s="19">
        <v>5.6139689019806703E-3</v>
      </c>
      <c r="AD216" s="19">
        <v>7.5783161703076802E-3</v>
      </c>
      <c r="AE216" s="19">
        <v>5.92540259436879E-2</v>
      </c>
      <c r="AF216" s="19">
        <v>1.3050425172411799E-2</v>
      </c>
      <c r="AG216" s="19">
        <v>0</v>
      </c>
      <c r="AH216" s="19">
        <v>0</v>
      </c>
      <c r="AI216" s="19">
        <v>4.75296917984665E-2</v>
      </c>
      <c r="AJ216" s="19">
        <v>6.2371864800251E-3</v>
      </c>
      <c r="AK216" s="19">
        <v>9.8936922764891206E-3</v>
      </c>
      <c r="AL216" s="19">
        <v>1.72887146186455E-2</v>
      </c>
      <c r="AM216" s="19">
        <v>1.27868244560805E-2</v>
      </c>
    </row>
    <row r="217" spans="1:39" x14ac:dyDescent="0.2">
      <c r="A217" s="1" t="s">
        <v>12</v>
      </c>
      <c r="B217" s="19">
        <v>0.20320866481746799</v>
      </c>
      <c r="C217" s="19">
        <v>5.7015143222039801E-3</v>
      </c>
      <c r="D217" s="19">
        <v>6.0859970103710102E-2</v>
      </c>
      <c r="E217" s="19">
        <v>0.551322188749089</v>
      </c>
      <c r="F217" s="19">
        <v>0.15405746830064901</v>
      </c>
      <c r="G217" s="19">
        <v>0</v>
      </c>
      <c r="H217" s="19">
        <v>0.103459504785907</v>
      </c>
      <c r="I217" s="19">
        <v>2.3526035086728701E-2</v>
      </c>
      <c r="J217" s="19">
        <v>0.14184155730682599</v>
      </c>
      <c r="K217" s="19">
        <v>0</v>
      </c>
      <c r="L217" s="19">
        <v>1.6857621372766699E-2</v>
      </c>
      <c r="M217" s="19">
        <v>4.73934547743219E-2</v>
      </c>
      <c r="N217" s="19">
        <v>0.105747283514975</v>
      </c>
      <c r="O217" s="19">
        <v>0.139152475790145</v>
      </c>
      <c r="P217" s="19">
        <v>4.0837542050417001E-2</v>
      </c>
      <c r="Q217" s="19">
        <v>1.7947633028107299E-2</v>
      </c>
      <c r="R217" s="19">
        <v>0.16896458502297901</v>
      </c>
      <c r="S217" s="19">
        <v>0.83907047772477705</v>
      </c>
      <c r="T217" s="19">
        <v>0.21344944983404299</v>
      </c>
      <c r="U217" s="19">
        <v>0.31392962839293698</v>
      </c>
      <c r="V217" s="19">
        <v>0.126982852460438</v>
      </c>
      <c r="W217" s="19">
        <v>0</v>
      </c>
      <c r="X217" s="19">
        <v>6.1238487164413102E-2</v>
      </c>
      <c r="Y217" s="19">
        <v>0.53903145341467096</v>
      </c>
      <c r="Z217" s="19">
        <v>0.51609914642236299</v>
      </c>
      <c r="AA217" s="19">
        <v>0.25872319494534002</v>
      </c>
      <c r="AB217" s="19">
        <v>0.56477613992697195</v>
      </c>
      <c r="AC217" s="19">
        <v>9.5437471333671295E-2</v>
      </c>
      <c r="AD217" s="19">
        <v>7.5783161703076802E-3</v>
      </c>
      <c r="AE217" s="19">
        <v>0.138259393868605</v>
      </c>
      <c r="AF217" s="19">
        <v>2.6100850344823599E-2</v>
      </c>
      <c r="AG217" s="19">
        <v>7.9400122546149102E-2</v>
      </c>
      <c r="AH217" s="19">
        <v>4.9533297273092899E-2</v>
      </c>
      <c r="AI217" s="19">
        <v>8.4874449640118699E-2</v>
      </c>
      <c r="AJ217" s="19">
        <v>6.2371864800251E-3</v>
      </c>
      <c r="AK217" s="19">
        <v>5.9362153658934699E-2</v>
      </c>
      <c r="AL217" s="19">
        <v>5.7629048728818397E-2</v>
      </c>
      <c r="AM217" s="19">
        <v>2.55736489121609E-2</v>
      </c>
    </row>
    <row r="218" spans="1:39" x14ac:dyDescent="0.2">
      <c r="A218" s="1" t="s">
        <v>126</v>
      </c>
      <c r="B218" s="19">
        <v>0</v>
      </c>
      <c r="C218" s="19">
        <v>0</v>
      </c>
      <c r="D218" s="19">
        <v>0</v>
      </c>
      <c r="E218" s="19">
        <v>0</v>
      </c>
      <c r="F218" s="19">
        <v>0</v>
      </c>
      <c r="G218" s="19">
        <v>0</v>
      </c>
      <c r="H218" s="19">
        <v>0</v>
      </c>
      <c r="I218" s="19">
        <v>0</v>
      </c>
      <c r="J218" s="19">
        <v>0</v>
      </c>
      <c r="K218" s="19">
        <v>0</v>
      </c>
      <c r="L218" s="19">
        <v>8.4288106863833392E-3</v>
      </c>
      <c r="M218" s="19">
        <v>0</v>
      </c>
      <c r="N218" s="19">
        <v>0</v>
      </c>
      <c r="O218" s="19">
        <v>0</v>
      </c>
      <c r="P218" s="19">
        <v>0</v>
      </c>
      <c r="Q218" s="19">
        <v>0</v>
      </c>
      <c r="R218" s="19">
        <v>0</v>
      </c>
      <c r="S218" s="19">
        <v>0</v>
      </c>
      <c r="T218" s="19">
        <v>0</v>
      </c>
      <c r="U218" s="19">
        <v>0</v>
      </c>
      <c r="V218" s="19">
        <v>0</v>
      </c>
      <c r="W218" s="19">
        <v>0</v>
      </c>
      <c r="X218" s="19">
        <v>0</v>
      </c>
      <c r="Y218" s="19">
        <v>0</v>
      </c>
      <c r="Z218" s="19">
        <v>0</v>
      </c>
      <c r="AA218" s="19">
        <v>0</v>
      </c>
      <c r="AB218" s="19">
        <v>0</v>
      </c>
      <c r="AC218" s="19">
        <v>0</v>
      </c>
      <c r="AD218" s="19">
        <v>0</v>
      </c>
      <c r="AE218" s="19">
        <v>0</v>
      </c>
      <c r="AF218" s="19">
        <v>0</v>
      </c>
      <c r="AG218" s="19">
        <v>8.8222358384610206E-3</v>
      </c>
      <c r="AH218" s="19">
        <v>0</v>
      </c>
      <c r="AI218" s="19">
        <v>1.0184933956814199E-2</v>
      </c>
      <c r="AJ218" s="19">
        <v>6.2371864800251E-3</v>
      </c>
      <c r="AK218" s="19">
        <v>0</v>
      </c>
      <c r="AL218" s="19">
        <v>0</v>
      </c>
      <c r="AM218" s="19">
        <v>0</v>
      </c>
    </row>
    <row r="219" spans="1:39" x14ac:dyDescent="0.2">
      <c r="A219" s="1" t="s">
        <v>54</v>
      </c>
      <c r="B219" s="19">
        <v>0</v>
      </c>
      <c r="C219" s="19">
        <v>0</v>
      </c>
      <c r="D219" s="19">
        <v>4.6815361618238504E-3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  <c r="J219" s="19">
        <v>0</v>
      </c>
      <c r="K219" s="19">
        <v>0</v>
      </c>
      <c r="L219" s="19">
        <v>0</v>
      </c>
      <c r="M219" s="19">
        <v>0</v>
      </c>
      <c r="N219" s="19">
        <v>8.1344064242288208E-3</v>
      </c>
      <c r="O219" s="19">
        <v>2.1408073198483899E-2</v>
      </c>
      <c r="P219" s="19">
        <v>0</v>
      </c>
      <c r="Q219" s="19">
        <v>0</v>
      </c>
      <c r="R219" s="19">
        <v>0</v>
      </c>
      <c r="S219" s="19">
        <v>0</v>
      </c>
      <c r="T219" s="19">
        <v>0</v>
      </c>
      <c r="U219" s="19">
        <v>0</v>
      </c>
      <c r="V219" s="19">
        <v>0</v>
      </c>
      <c r="W219" s="19">
        <v>0</v>
      </c>
      <c r="X219" s="19">
        <v>0</v>
      </c>
      <c r="Y219" s="19">
        <v>0</v>
      </c>
      <c r="Z219" s="19">
        <v>0</v>
      </c>
      <c r="AA219" s="19">
        <v>0</v>
      </c>
      <c r="AB219" s="19">
        <v>0</v>
      </c>
      <c r="AC219" s="19">
        <v>0</v>
      </c>
      <c r="AD219" s="19">
        <v>0</v>
      </c>
      <c r="AE219" s="19">
        <v>0</v>
      </c>
      <c r="AF219" s="19">
        <v>0</v>
      </c>
      <c r="AG219" s="19">
        <v>0</v>
      </c>
      <c r="AH219" s="19">
        <v>0</v>
      </c>
      <c r="AI219" s="19">
        <v>0</v>
      </c>
      <c r="AJ219" s="19">
        <v>0</v>
      </c>
      <c r="AK219" s="19">
        <v>0</v>
      </c>
      <c r="AL219" s="19">
        <v>0</v>
      </c>
      <c r="AM219" s="19">
        <v>0</v>
      </c>
    </row>
    <row r="220" spans="1:39" x14ac:dyDescent="0.2">
      <c r="A220" s="1" t="s">
        <v>152</v>
      </c>
      <c r="B220" s="19">
        <v>0</v>
      </c>
      <c r="C220" s="19">
        <v>0</v>
      </c>
      <c r="D220" s="19">
        <v>0</v>
      </c>
      <c r="E220" s="19">
        <v>0</v>
      </c>
      <c r="F220" s="19">
        <v>0</v>
      </c>
      <c r="G220" s="19">
        <v>0</v>
      </c>
      <c r="H220" s="19">
        <v>0</v>
      </c>
      <c r="I220" s="19">
        <v>0</v>
      </c>
      <c r="J220" s="19">
        <v>0</v>
      </c>
      <c r="K220" s="19">
        <v>0</v>
      </c>
      <c r="L220" s="19">
        <v>0</v>
      </c>
      <c r="M220" s="19">
        <v>0</v>
      </c>
      <c r="N220" s="19">
        <v>0</v>
      </c>
      <c r="O220" s="19">
        <v>0</v>
      </c>
      <c r="P220" s="19">
        <v>0</v>
      </c>
      <c r="Q220" s="19">
        <v>8.9738165140536407E-3</v>
      </c>
      <c r="R220" s="19">
        <v>0</v>
      </c>
      <c r="S220" s="19">
        <v>0</v>
      </c>
      <c r="T220" s="19">
        <v>0</v>
      </c>
      <c r="U220" s="19">
        <v>0</v>
      </c>
      <c r="V220" s="19">
        <v>0</v>
      </c>
      <c r="W220" s="19">
        <v>0</v>
      </c>
      <c r="X220" s="19">
        <v>0</v>
      </c>
      <c r="Y220" s="19">
        <v>0</v>
      </c>
      <c r="Z220" s="19">
        <v>0</v>
      </c>
      <c r="AA220" s="19">
        <v>1.5219011467373001E-2</v>
      </c>
      <c r="AB220" s="19">
        <v>0</v>
      </c>
      <c r="AC220" s="19">
        <v>0</v>
      </c>
      <c r="AD220" s="19">
        <v>0</v>
      </c>
      <c r="AE220" s="19">
        <v>0</v>
      </c>
      <c r="AF220" s="19">
        <v>0</v>
      </c>
      <c r="AG220" s="19">
        <v>0</v>
      </c>
      <c r="AH220" s="19">
        <v>0</v>
      </c>
      <c r="AI220" s="19">
        <v>0</v>
      </c>
      <c r="AJ220" s="19">
        <v>0</v>
      </c>
      <c r="AK220" s="19">
        <v>1.97873845529782E-2</v>
      </c>
      <c r="AL220" s="19">
        <v>0</v>
      </c>
      <c r="AM220" s="19">
        <v>1.27868244560805E-2</v>
      </c>
    </row>
    <row r="221" spans="1:39" x14ac:dyDescent="0.2">
      <c r="A221" s="1" t="s">
        <v>13</v>
      </c>
      <c r="B221" s="19">
        <v>1.45149046298191E-2</v>
      </c>
      <c r="C221" s="19">
        <v>0</v>
      </c>
      <c r="D221" s="19">
        <v>1.4044608485471601E-2</v>
      </c>
      <c r="E221" s="19">
        <v>1.9690078169610301E-2</v>
      </c>
      <c r="F221" s="19">
        <v>8.1082878052973102E-3</v>
      </c>
      <c r="G221" s="19">
        <v>1.35816050740877E-2</v>
      </c>
      <c r="H221" s="19">
        <v>0</v>
      </c>
      <c r="I221" s="19">
        <v>0</v>
      </c>
      <c r="J221" s="19">
        <v>0</v>
      </c>
      <c r="K221" s="19">
        <v>0</v>
      </c>
      <c r="L221" s="19">
        <v>1.6857621372766699E-2</v>
      </c>
      <c r="M221" s="19">
        <v>9.4786909548643696E-3</v>
      </c>
      <c r="N221" s="19">
        <v>0.113881689939203</v>
      </c>
      <c r="O221" s="19">
        <v>6.4224219595451604E-2</v>
      </c>
      <c r="P221" s="19">
        <v>0</v>
      </c>
      <c r="Q221" s="19">
        <v>0</v>
      </c>
      <c r="R221" s="19">
        <v>5.4504704846122303E-3</v>
      </c>
      <c r="S221" s="19">
        <v>6.3565945282179999E-3</v>
      </c>
      <c r="T221" s="19">
        <v>0</v>
      </c>
      <c r="U221" s="19">
        <v>0</v>
      </c>
      <c r="V221" s="19">
        <v>0</v>
      </c>
      <c r="W221" s="19">
        <v>0</v>
      </c>
      <c r="X221" s="19">
        <v>0</v>
      </c>
      <c r="Y221" s="19">
        <v>2.78809372455864E-2</v>
      </c>
      <c r="Z221" s="19">
        <v>0</v>
      </c>
      <c r="AA221" s="19">
        <v>1.5219011467373001E-2</v>
      </c>
      <c r="AB221" s="19">
        <v>0</v>
      </c>
      <c r="AC221" s="19">
        <v>0</v>
      </c>
      <c r="AD221" s="19">
        <v>0</v>
      </c>
      <c r="AE221" s="19">
        <v>0</v>
      </c>
      <c r="AF221" s="19">
        <v>0</v>
      </c>
      <c r="AG221" s="19">
        <v>0</v>
      </c>
      <c r="AH221" s="19">
        <v>0</v>
      </c>
      <c r="AI221" s="19">
        <v>2.0369867913628499E-2</v>
      </c>
      <c r="AJ221" s="19">
        <v>1.8711559440075302E-2</v>
      </c>
      <c r="AK221" s="19">
        <v>0</v>
      </c>
      <c r="AL221" s="19">
        <v>0</v>
      </c>
      <c r="AM221" s="19">
        <v>1.27868244560805E-2</v>
      </c>
    </row>
    <row r="222" spans="1:39" x14ac:dyDescent="0.2">
      <c r="A222" s="1" t="s">
        <v>176</v>
      </c>
      <c r="B222" s="19">
        <v>0</v>
      </c>
      <c r="C222" s="19">
        <v>0</v>
      </c>
      <c r="D222" s="19">
        <v>0</v>
      </c>
      <c r="E222" s="19">
        <v>0</v>
      </c>
      <c r="F222" s="19">
        <v>0</v>
      </c>
      <c r="G222" s="19">
        <v>0</v>
      </c>
      <c r="H222" s="19">
        <v>0</v>
      </c>
      <c r="I222" s="19">
        <v>0</v>
      </c>
      <c r="J222" s="19">
        <v>0</v>
      </c>
      <c r="K222" s="19">
        <v>0</v>
      </c>
      <c r="L222" s="19">
        <v>0</v>
      </c>
      <c r="M222" s="19">
        <v>0</v>
      </c>
      <c r="N222" s="19">
        <v>0</v>
      </c>
      <c r="O222" s="19">
        <v>0</v>
      </c>
      <c r="P222" s="19">
        <v>0</v>
      </c>
      <c r="Q222" s="19">
        <v>0</v>
      </c>
      <c r="R222" s="19">
        <v>0</v>
      </c>
      <c r="S222" s="19">
        <v>0</v>
      </c>
      <c r="T222" s="19">
        <v>0</v>
      </c>
      <c r="U222" s="19">
        <v>7.1347642816576599E-3</v>
      </c>
      <c r="V222" s="19">
        <v>0</v>
      </c>
      <c r="W222" s="19">
        <v>0</v>
      </c>
      <c r="X222" s="19">
        <v>0</v>
      </c>
      <c r="Y222" s="19">
        <v>0</v>
      </c>
      <c r="Z222" s="19">
        <v>0</v>
      </c>
      <c r="AA222" s="19">
        <v>0</v>
      </c>
      <c r="AB222" s="19">
        <v>0</v>
      </c>
      <c r="AC222" s="19">
        <v>0</v>
      </c>
      <c r="AD222" s="19">
        <v>0</v>
      </c>
      <c r="AE222" s="19">
        <v>0</v>
      </c>
      <c r="AF222" s="19">
        <v>0</v>
      </c>
      <c r="AG222" s="19">
        <v>0</v>
      </c>
      <c r="AH222" s="19">
        <v>0</v>
      </c>
      <c r="AI222" s="19">
        <v>0</v>
      </c>
      <c r="AJ222" s="19">
        <v>0</v>
      </c>
      <c r="AK222" s="19">
        <v>0</v>
      </c>
      <c r="AL222" s="19">
        <v>0</v>
      </c>
      <c r="AM222" s="19">
        <v>0</v>
      </c>
    </row>
    <row r="223" spans="1:39" x14ac:dyDescent="0.2">
      <c r="A223" s="1" t="s">
        <v>43</v>
      </c>
      <c r="B223" s="19">
        <v>0</v>
      </c>
      <c r="C223" s="19">
        <v>5.7015143222039801E-2</v>
      </c>
      <c r="D223" s="19">
        <v>0</v>
      </c>
      <c r="E223" s="19">
        <v>0</v>
      </c>
      <c r="F223" s="19">
        <v>0</v>
      </c>
      <c r="G223" s="19">
        <v>0</v>
      </c>
      <c r="H223" s="19">
        <v>0</v>
      </c>
      <c r="I223" s="19">
        <v>0</v>
      </c>
      <c r="J223" s="19">
        <v>0</v>
      </c>
      <c r="K223" s="19">
        <v>0</v>
      </c>
      <c r="L223" s="19">
        <v>0</v>
      </c>
      <c r="M223" s="19">
        <v>1.8957381909728701E-2</v>
      </c>
      <c r="N223" s="19">
        <v>0</v>
      </c>
      <c r="O223" s="19">
        <v>0</v>
      </c>
      <c r="P223" s="19">
        <v>0</v>
      </c>
      <c r="Q223" s="19">
        <v>0</v>
      </c>
      <c r="R223" s="19">
        <v>0</v>
      </c>
      <c r="S223" s="19">
        <v>0</v>
      </c>
      <c r="T223" s="19">
        <v>0</v>
      </c>
      <c r="U223" s="19">
        <v>0</v>
      </c>
      <c r="V223" s="19">
        <v>0</v>
      </c>
      <c r="W223" s="19">
        <v>0</v>
      </c>
      <c r="X223" s="19">
        <v>0</v>
      </c>
      <c r="Y223" s="19">
        <v>0</v>
      </c>
      <c r="Z223" s="19">
        <v>0</v>
      </c>
      <c r="AA223" s="19">
        <v>0</v>
      </c>
      <c r="AB223" s="19">
        <v>0</v>
      </c>
      <c r="AC223" s="19">
        <v>0</v>
      </c>
      <c r="AD223" s="19">
        <v>0</v>
      </c>
      <c r="AE223" s="19">
        <v>0</v>
      </c>
      <c r="AF223" s="19">
        <v>0</v>
      </c>
      <c r="AG223" s="19">
        <v>0</v>
      </c>
      <c r="AH223" s="19">
        <v>0</v>
      </c>
      <c r="AI223" s="19">
        <v>0</v>
      </c>
      <c r="AJ223" s="19">
        <v>0</v>
      </c>
      <c r="AK223" s="19">
        <v>0</v>
      </c>
      <c r="AL223" s="19">
        <v>0</v>
      </c>
      <c r="AM223" s="19">
        <v>0</v>
      </c>
    </row>
    <row r="224" spans="1:39" x14ac:dyDescent="0.2">
      <c r="A224" s="1" t="s">
        <v>55</v>
      </c>
      <c r="B224" s="19">
        <v>0</v>
      </c>
      <c r="C224" s="19">
        <v>0</v>
      </c>
      <c r="D224" s="19">
        <v>4.6815361618238504E-3</v>
      </c>
      <c r="E224" s="19">
        <v>0</v>
      </c>
      <c r="F224" s="19">
        <v>0</v>
      </c>
      <c r="G224" s="19">
        <v>0</v>
      </c>
      <c r="H224" s="19">
        <v>0</v>
      </c>
      <c r="I224" s="19">
        <v>0</v>
      </c>
      <c r="J224" s="19">
        <v>0</v>
      </c>
      <c r="K224" s="19">
        <v>0</v>
      </c>
      <c r="L224" s="19">
        <v>0</v>
      </c>
      <c r="M224" s="19">
        <v>0</v>
      </c>
      <c r="N224" s="19">
        <v>0</v>
      </c>
      <c r="O224" s="19">
        <v>0</v>
      </c>
      <c r="P224" s="19">
        <v>0</v>
      </c>
      <c r="Q224" s="19">
        <v>0</v>
      </c>
      <c r="R224" s="19">
        <v>0</v>
      </c>
      <c r="S224" s="19">
        <v>0</v>
      </c>
      <c r="T224" s="19">
        <v>0</v>
      </c>
      <c r="U224" s="19">
        <v>0</v>
      </c>
      <c r="V224" s="19">
        <v>0</v>
      </c>
      <c r="W224" s="19">
        <v>0</v>
      </c>
      <c r="X224" s="19">
        <v>0</v>
      </c>
      <c r="Y224" s="19">
        <v>0</v>
      </c>
      <c r="Z224" s="19">
        <v>0</v>
      </c>
      <c r="AA224" s="19">
        <v>1.5219011467373001E-2</v>
      </c>
      <c r="AB224" s="19">
        <v>0</v>
      </c>
      <c r="AC224" s="19">
        <v>0</v>
      </c>
      <c r="AD224" s="19">
        <v>0</v>
      </c>
      <c r="AE224" s="19">
        <v>0</v>
      </c>
      <c r="AF224" s="19">
        <v>0</v>
      </c>
      <c r="AG224" s="19">
        <v>0</v>
      </c>
      <c r="AH224" s="19">
        <v>0</v>
      </c>
      <c r="AI224" s="19">
        <v>0</v>
      </c>
      <c r="AJ224" s="19">
        <v>0</v>
      </c>
      <c r="AK224" s="19">
        <v>0</v>
      </c>
      <c r="AL224" s="19">
        <v>0</v>
      </c>
      <c r="AM224" s="19">
        <v>0</v>
      </c>
    </row>
    <row r="225" spans="1:39" x14ac:dyDescent="0.2">
      <c r="A225" s="1" t="s">
        <v>306</v>
      </c>
      <c r="B225" s="19">
        <v>4.83830154327304E-3</v>
      </c>
      <c r="C225" s="19">
        <v>0</v>
      </c>
      <c r="D225" s="19">
        <v>0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8.4288106863833392E-3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5.4504704846122303E-3</v>
      </c>
      <c r="S225" s="19">
        <v>0</v>
      </c>
      <c r="T225" s="19">
        <v>0</v>
      </c>
      <c r="U225" s="19">
        <v>7.1347642816576599E-3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0</v>
      </c>
      <c r="AD225" s="19">
        <v>0</v>
      </c>
      <c r="AE225" s="19">
        <v>0</v>
      </c>
      <c r="AF225" s="19">
        <v>0</v>
      </c>
      <c r="AG225" s="19">
        <v>0</v>
      </c>
      <c r="AH225" s="19">
        <v>0</v>
      </c>
      <c r="AI225" s="19">
        <v>3.3949779856047501E-3</v>
      </c>
      <c r="AJ225" s="19">
        <v>5.6134678320225902E-2</v>
      </c>
      <c r="AK225" s="19">
        <v>0</v>
      </c>
      <c r="AL225" s="19">
        <v>0</v>
      </c>
      <c r="AM225" s="19">
        <v>0</v>
      </c>
    </row>
    <row r="226" spans="1:39" x14ac:dyDescent="0.2">
      <c r="A226" s="1" t="s">
        <v>307</v>
      </c>
      <c r="B226" s="19">
        <v>0</v>
      </c>
      <c r="C226" s="19">
        <v>0</v>
      </c>
      <c r="D226" s="19">
        <v>0</v>
      </c>
      <c r="E226" s="19">
        <v>0</v>
      </c>
      <c r="F226" s="19">
        <v>0</v>
      </c>
      <c r="G226" s="19">
        <v>0</v>
      </c>
      <c r="H226" s="19">
        <v>0</v>
      </c>
      <c r="I226" s="19">
        <v>0</v>
      </c>
      <c r="J226" s="19">
        <v>1.5760173034091801E-2</v>
      </c>
      <c r="K226" s="19">
        <v>0</v>
      </c>
      <c r="L226" s="19">
        <v>0</v>
      </c>
      <c r="M226" s="19">
        <v>0</v>
      </c>
      <c r="N226" s="19">
        <v>0</v>
      </c>
      <c r="O226" s="19">
        <v>0</v>
      </c>
      <c r="P226" s="19">
        <v>0</v>
      </c>
      <c r="Q226" s="19">
        <v>0</v>
      </c>
      <c r="R226" s="19">
        <v>0</v>
      </c>
      <c r="S226" s="19">
        <v>0</v>
      </c>
      <c r="T226" s="19">
        <v>0</v>
      </c>
      <c r="U226" s="19">
        <v>0</v>
      </c>
      <c r="V226" s="19">
        <v>0</v>
      </c>
      <c r="W226" s="19">
        <v>0</v>
      </c>
      <c r="X226" s="19">
        <v>0</v>
      </c>
      <c r="Y226" s="19">
        <v>0</v>
      </c>
      <c r="Z226" s="19">
        <v>0</v>
      </c>
      <c r="AA226" s="19">
        <v>0</v>
      </c>
      <c r="AB226" s="19">
        <v>0</v>
      </c>
      <c r="AC226" s="19">
        <v>0</v>
      </c>
      <c r="AD226" s="19">
        <v>0</v>
      </c>
      <c r="AE226" s="19">
        <v>0</v>
      </c>
      <c r="AF226" s="19">
        <v>0</v>
      </c>
      <c r="AG226" s="19">
        <v>0</v>
      </c>
      <c r="AH226" s="19">
        <v>0</v>
      </c>
      <c r="AI226" s="19">
        <v>0</v>
      </c>
      <c r="AJ226" s="19">
        <v>0</v>
      </c>
      <c r="AK226" s="19">
        <v>0</v>
      </c>
      <c r="AL226" s="19">
        <v>0</v>
      </c>
      <c r="AM226" s="19">
        <v>0</v>
      </c>
    </row>
    <row r="227" spans="1:39" x14ac:dyDescent="0.2">
      <c r="A227" s="1" t="s">
        <v>236</v>
      </c>
      <c r="B227" s="19">
        <v>0</v>
      </c>
      <c r="C227" s="19">
        <v>0</v>
      </c>
      <c r="D227" s="19">
        <v>0</v>
      </c>
      <c r="E227" s="19">
        <v>0</v>
      </c>
      <c r="F227" s="19">
        <v>0</v>
      </c>
      <c r="G227" s="19">
        <v>0</v>
      </c>
      <c r="H227" s="19">
        <v>0</v>
      </c>
      <c r="I227" s="19">
        <v>0</v>
      </c>
      <c r="J227" s="19">
        <v>0</v>
      </c>
      <c r="K227" s="19">
        <v>0</v>
      </c>
      <c r="L227" s="19">
        <v>0</v>
      </c>
      <c r="M227" s="19">
        <v>0</v>
      </c>
      <c r="N227" s="19">
        <v>0</v>
      </c>
      <c r="O227" s="19">
        <v>0</v>
      </c>
      <c r="P227" s="19">
        <v>0</v>
      </c>
      <c r="Q227" s="19">
        <v>0</v>
      </c>
      <c r="R227" s="19">
        <v>0</v>
      </c>
      <c r="S227" s="19">
        <v>0</v>
      </c>
      <c r="T227" s="19">
        <v>0</v>
      </c>
      <c r="U227" s="19">
        <v>0</v>
      </c>
      <c r="V227" s="19">
        <v>0</v>
      </c>
      <c r="W227" s="19">
        <v>0</v>
      </c>
      <c r="X227" s="19">
        <v>0</v>
      </c>
      <c r="Y227" s="19">
        <v>0</v>
      </c>
      <c r="Z227" s="19">
        <v>0</v>
      </c>
      <c r="AA227" s="19">
        <v>0</v>
      </c>
      <c r="AB227" s="19">
        <v>0</v>
      </c>
      <c r="AC227" s="19">
        <v>0</v>
      </c>
      <c r="AD227" s="19">
        <v>0</v>
      </c>
      <c r="AE227" s="19">
        <v>0</v>
      </c>
      <c r="AF227" s="19">
        <v>0</v>
      </c>
      <c r="AG227" s="19">
        <v>0</v>
      </c>
      <c r="AH227" s="19">
        <v>1.6511099091031E-2</v>
      </c>
      <c r="AI227" s="19">
        <v>0</v>
      </c>
      <c r="AJ227" s="19">
        <v>0</v>
      </c>
      <c r="AK227" s="19">
        <v>0</v>
      </c>
      <c r="AL227" s="19">
        <v>0</v>
      </c>
      <c r="AM227" s="19">
        <v>2.55736489121609E-2</v>
      </c>
    </row>
    <row r="228" spans="1:39" x14ac:dyDescent="0.2">
      <c r="A228" s="1" t="s">
        <v>44</v>
      </c>
      <c r="B228" s="19">
        <v>0</v>
      </c>
      <c r="C228" s="19">
        <v>5.7015143222039801E-3</v>
      </c>
      <c r="D228" s="19">
        <v>0</v>
      </c>
      <c r="E228" s="19">
        <v>0</v>
      </c>
      <c r="F228" s="19">
        <v>0</v>
      </c>
      <c r="G228" s="19">
        <v>1.35816050740877E-2</v>
      </c>
      <c r="H228" s="19">
        <v>0</v>
      </c>
      <c r="I228" s="19">
        <v>0</v>
      </c>
      <c r="J228" s="19">
        <v>0</v>
      </c>
      <c r="K228" s="19">
        <v>0</v>
      </c>
      <c r="L228" s="19">
        <v>0</v>
      </c>
      <c r="M228" s="19">
        <v>0</v>
      </c>
      <c r="N228" s="19">
        <v>0</v>
      </c>
      <c r="O228" s="19">
        <v>0</v>
      </c>
      <c r="P228" s="19">
        <v>0</v>
      </c>
      <c r="Q228" s="19">
        <v>0</v>
      </c>
      <c r="R228" s="19">
        <v>0</v>
      </c>
      <c r="S228" s="19">
        <v>0</v>
      </c>
      <c r="T228" s="19">
        <v>0</v>
      </c>
      <c r="U228" s="19">
        <v>0</v>
      </c>
      <c r="V228" s="19">
        <v>0</v>
      </c>
      <c r="W228" s="19">
        <v>0</v>
      </c>
      <c r="X228" s="19">
        <v>0</v>
      </c>
      <c r="Y228" s="19">
        <v>0</v>
      </c>
      <c r="Z228" s="19">
        <v>0</v>
      </c>
      <c r="AA228" s="19">
        <v>0</v>
      </c>
      <c r="AB228" s="19">
        <v>0</v>
      </c>
      <c r="AC228" s="19">
        <v>0</v>
      </c>
      <c r="AD228" s="19">
        <v>0</v>
      </c>
      <c r="AE228" s="19">
        <v>0</v>
      </c>
      <c r="AF228" s="19">
        <v>0</v>
      </c>
      <c r="AG228" s="19">
        <v>0</v>
      </c>
      <c r="AH228" s="19">
        <v>0</v>
      </c>
      <c r="AI228" s="19">
        <v>0</v>
      </c>
      <c r="AJ228" s="19">
        <v>0</v>
      </c>
      <c r="AK228" s="19">
        <v>0</v>
      </c>
      <c r="AL228" s="19">
        <v>0</v>
      </c>
      <c r="AM228" s="19">
        <v>0</v>
      </c>
    </row>
    <row r="229" spans="1:39" x14ac:dyDescent="0.2">
      <c r="A229" s="1" t="s">
        <v>162</v>
      </c>
      <c r="B229" s="19">
        <v>0</v>
      </c>
      <c r="C229" s="19">
        <v>0</v>
      </c>
      <c r="D229" s="19">
        <v>0</v>
      </c>
      <c r="E229" s="19">
        <v>0</v>
      </c>
      <c r="F229" s="19">
        <v>0</v>
      </c>
      <c r="G229" s="19">
        <v>0</v>
      </c>
      <c r="H229" s="19">
        <v>0</v>
      </c>
      <c r="I229" s="19">
        <v>0</v>
      </c>
      <c r="J229" s="19">
        <v>0</v>
      </c>
      <c r="K229" s="19">
        <v>0</v>
      </c>
      <c r="L229" s="19">
        <v>0</v>
      </c>
      <c r="M229" s="19">
        <v>0</v>
      </c>
      <c r="N229" s="19">
        <v>0</v>
      </c>
      <c r="O229" s="19">
        <v>0</v>
      </c>
      <c r="P229" s="19">
        <v>0</v>
      </c>
      <c r="Q229" s="19">
        <v>0</v>
      </c>
      <c r="R229" s="19">
        <v>1.0900940969224501E-2</v>
      </c>
      <c r="S229" s="19">
        <v>0</v>
      </c>
      <c r="T229" s="19">
        <v>0</v>
      </c>
      <c r="U229" s="19">
        <v>0</v>
      </c>
      <c r="V229" s="19">
        <v>0</v>
      </c>
      <c r="W229" s="19">
        <v>0</v>
      </c>
      <c r="X229" s="19">
        <v>0</v>
      </c>
      <c r="Y229" s="19">
        <v>0</v>
      </c>
      <c r="Z229" s="19">
        <v>6.29389202954101E-3</v>
      </c>
      <c r="AA229" s="19">
        <v>1.5219011467373001E-2</v>
      </c>
      <c r="AB229" s="19">
        <v>0</v>
      </c>
      <c r="AC229" s="19">
        <v>0</v>
      </c>
      <c r="AD229" s="19">
        <v>0</v>
      </c>
      <c r="AE229" s="19">
        <v>0</v>
      </c>
      <c r="AF229" s="19">
        <v>0</v>
      </c>
      <c r="AG229" s="19">
        <v>0</v>
      </c>
      <c r="AH229" s="19">
        <v>0</v>
      </c>
      <c r="AI229" s="19">
        <v>0</v>
      </c>
      <c r="AJ229" s="19">
        <v>0</v>
      </c>
      <c r="AK229" s="19">
        <v>0</v>
      </c>
      <c r="AL229" s="19">
        <v>0</v>
      </c>
      <c r="AM229" s="19">
        <v>0</v>
      </c>
    </row>
    <row r="230" spans="1:39" x14ac:dyDescent="0.2">
      <c r="A230" s="1" t="s">
        <v>17</v>
      </c>
      <c r="B230" s="19">
        <v>4.83830154327304E-3</v>
      </c>
      <c r="C230" s="19">
        <v>0</v>
      </c>
      <c r="D230" s="19">
        <v>0</v>
      </c>
      <c r="E230" s="19">
        <v>0</v>
      </c>
      <c r="F230" s="19">
        <v>0</v>
      </c>
      <c r="G230" s="19">
        <v>0</v>
      </c>
      <c r="H230" s="19">
        <v>0</v>
      </c>
      <c r="I230" s="19">
        <v>0</v>
      </c>
      <c r="J230" s="19">
        <v>0</v>
      </c>
      <c r="K230" s="19">
        <v>0</v>
      </c>
      <c r="L230" s="19">
        <v>0</v>
      </c>
      <c r="M230" s="19">
        <v>0</v>
      </c>
      <c r="N230" s="19">
        <v>0</v>
      </c>
      <c r="O230" s="19">
        <v>0</v>
      </c>
      <c r="P230" s="19">
        <v>0</v>
      </c>
      <c r="Q230" s="19">
        <v>8.9738165140536407E-3</v>
      </c>
      <c r="R230" s="19">
        <v>0</v>
      </c>
      <c r="S230" s="19">
        <v>0</v>
      </c>
      <c r="T230" s="19">
        <v>0</v>
      </c>
      <c r="U230" s="19">
        <v>0</v>
      </c>
      <c r="V230" s="19">
        <v>0</v>
      </c>
      <c r="W230" s="19">
        <v>0</v>
      </c>
      <c r="X230" s="19">
        <v>0</v>
      </c>
      <c r="Y230" s="19">
        <v>0</v>
      </c>
      <c r="Z230" s="19">
        <v>6.29389202954101E-3</v>
      </c>
      <c r="AA230" s="19">
        <v>0</v>
      </c>
      <c r="AB230" s="19">
        <v>0</v>
      </c>
      <c r="AC230" s="19">
        <v>0</v>
      </c>
      <c r="AD230" s="19">
        <v>0</v>
      </c>
      <c r="AE230" s="19">
        <v>0</v>
      </c>
      <c r="AF230" s="19">
        <v>0</v>
      </c>
      <c r="AG230" s="19">
        <v>0</v>
      </c>
      <c r="AH230" s="19">
        <v>0</v>
      </c>
      <c r="AI230" s="19">
        <v>0</v>
      </c>
      <c r="AJ230" s="19">
        <v>0</v>
      </c>
      <c r="AK230" s="19">
        <v>0</v>
      </c>
      <c r="AL230" s="19">
        <v>0</v>
      </c>
      <c r="AM230" s="19">
        <v>0</v>
      </c>
    </row>
    <row r="231" spans="1:39" x14ac:dyDescent="0.2">
      <c r="A231" s="1" t="s">
        <v>163</v>
      </c>
      <c r="B231" s="19">
        <v>0</v>
      </c>
      <c r="C231" s="19">
        <v>0</v>
      </c>
      <c r="D231" s="19">
        <v>0</v>
      </c>
      <c r="E231" s="19">
        <v>0</v>
      </c>
      <c r="F231" s="19">
        <v>0</v>
      </c>
      <c r="G231" s="19">
        <v>0</v>
      </c>
      <c r="H231" s="19">
        <v>0</v>
      </c>
      <c r="I231" s="19">
        <v>0</v>
      </c>
      <c r="J231" s="19">
        <v>0</v>
      </c>
      <c r="K231" s="19">
        <v>0</v>
      </c>
      <c r="L231" s="19">
        <v>0</v>
      </c>
      <c r="M231" s="19">
        <v>0</v>
      </c>
      <c r="N231" s="19">
        <v>0</v>
      </c>
      <c r="O231" s="19">
        <v>0</v>
      </c>
      <c r="P231" s="19">
        <v>0</v>
      </c>
      <c r="Q231" s="19">
        <v>0</v>
      </c>
      <c r="R231" s="19">
        <v>1.0900940969224501E-2</v>
      </c>
      <c r="S231" s="19">
        <v>0</v>
      </c>
      <c r="T231" s="19">
        <v>0</v>
      </c>
      <c r="U231" s="19">
        <v>0</v>
      </c>
      <c r="V231" s="19">
        <v>0</v>
      </c>
      <c r="W231" s="19">
        <v>0</v>
      </c>
      <c r="X231" s="19">
        <v>0</v>
      </c>
      <c r="Y231" s="19">
        <v>0</v>
      </c>
      <c r="Z231" s="19">
        <v>0</v>
      </c>
      <c r="AA231" s="19">
        <v>0</v>
      </c>
      <c r="AB231" s="19">
        <v>0</v>
      </c>
      <c r="AC231" s="19">
        <v>0</v>
      </c>
      <c r="AD231" s="19">
        <v>0</v>
      </c>
      <c r="AE231" s="19">
        <v>0</v>
      </c>
      <c r="AF231" s="19">
        <v>0</v>
      </c>
      <c r="AG231" s="19">
        <v>0</v>
      </c>
      <c r="AH231" s="19">
        <v>0</v>
      </c>
      <c r="AI231" s="19">
        <v>0</v>
      </c>
      <c r="AJ231" s="19">
        <v>0</v>
      </c>
      <c r="AK231" s="19">
        <v>0</v>
      </c>
      <c r="AL231" s="19">
        <v>0</v>
      </c>
      <c r="AM231" s="19">
        <v>0</v>
      </c>
    </row>
    <row r="232" spans="1:39" x14ac:dyDescent="0.2">
      <c r="A232" s="1" t="s">
        <v>18</v>
      </c>
      <c r="B232" s="19">
        <v>4.83830154327304E-3</v>
      </c>
      <c r="C232" s="19">
        <v>5.1313628899835803E-2</v>
      </c>
      <c r="D232" s="19">
        <v>0</v>
      </c>
      <c r="E232" s="19">
        <v>0</v>
      </c>
      <c r="F232" s="19">
        <v>0</v>
      </c>
      <c r="G232" s="19">
        <v>0</v>
      </c>
      <c r="H232" s="19">
        <v>0</v>
      </c>
      <c r="I232" s="19">
        <v>0</v>
      </c>
      <c r="J232" s="19">
        <v>0</v>
      </c>
      <c r="K232" s="19">
        <v>0</v>
      </c>
      <c r="L232" s="19">
        <v>8.4288106863833392E-3</v>
      </c>
      <c r="M232" s="19">
        <v>0</v>
      </c>
      <c r="N232" s="19">
        <v>0</v>
      </c>
      <c r="O232" s="19">
        <v>0</v>
      </c>
      <c r="P232" s="19">
        <v>6.8062570084028396E-3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9">
        <v>0</v>
      </c>
      <c r="W232" s="19">
        <v>0</v>
      </c>
      <c r="X232" s="19">
        <v>0</v>
      </c>
      <c r="Y232" s="19">
        <v>0</v>
      </c>
      <c r="Z232" s="19">
        <v>0</v>
      </c>
      <c r="AA232" s="19">
        <v>0</v>
      </c>
      <c r="AB232" s="19">
        <v>0</v>
      </c>
      <c r="AC232" s="19">
        <v>0</v>
      </c>
      <c r="AD232" s="19">
        <v>0</v>
      </c>
      <c r="AE232" s="19">
        <v>0</v>
      </c>
      <c r="AF232" s="19">
        <v>0</v>
      </c>
      <c r="AG232" s="19">
        <v>0</v>
      </c>
      <c r="AH232" s="19">
        <v>0</v>
      </c>
      <c r="AI232" s="19">
        <v>0</v>
      </c>
      <c r="AJ232" s="19">
        <v>0</v>
      </c>
      <c r="AK232" s="19">
        <v>0</v>
      </c>
      <c r="AL232" s="19">
        <v>0</v>
      </c>
      <c r="AM232" s="19">
        <v>0</v>
      </c>
    </row>
    <row r="233" spans="1:39" x14ac:dyDescent="0.2">
      <c r="A233" s="1" t="s">
        <v>308</v>
      </c>
      <c r="B233" s="19">
        <v>0</v>
      </c>
      <c r="C233" s="19">
        <v>0</v>
      </c>
      <c r="D233" s="19">
        <v>0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6.8062570084028396E-3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0</v>
      </c>
      <c r="Z233" s="19">
        <v>1.8881676088623001E-2</v>
      </c>
      <c r="AA233" s="19">
        <v>0</v>
      </c>
      <c r="AB233" s="19">
        <v>0</v>
      </c>
      <c r="AC233" s="19">
        <v>1.6841906705942E-2</v>
      </c>
      <c r="AD233" s="19">
        <v>0</v>
      </c>
      <c r="AE233" s="19">
        <v>0</v>
      </c>
      <c r="AF233" s="19">
        <v>0</v>
      </c>
      <c r="AG233" s="19">
        <v>2.6466707515382999E-2</v>
      </c>
      <c r="AH233" s="19">
        <v>0</v>
      </c>
      <c r="AI233" s="19">
        <v>1.0184933956814199E-2</v>
      </c>
      <c r="AJ233" s="19">
        <v>6.2371864800251E-3</v>
      </c>
      <c r="AK233" s="19">
        <v>1.97873845529782E-2</v>
      </c>
      <c r="AL233" s="19">
        <v>1.72887146186455E-2</v>
      </c>
      <c r="AM233" s="19">
        <v>0</v>
      </c>
    </row>
    <row r="234" spans="1:39" x14ac:dyDescent="0.2">
      <c r="A234" s="1" t="s">
        <v>309</v>
      </c>
      <c r="B234" s="19">
        <v>0</v>
      </c>
      <c r="C234" s="19">
        <v>0</v>
      </c>
      <c r="D234" s="19">
        <v>0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9.8756709906146507E-3</v>
      </c>
      <c r="AF234" s="19">
        <v>0</v>
      </c>
      <c r="AG234" s="19">
        <v>0</v>
      </c>
      <c r="AH234" s="19">
        <v>0</v>
      </c>
      <c r="AI234" s="19">
        <v>0</v>
      </c>
      <c r="AJ234" s="19">
        <v>0</v>
      </c>
      <c r="AK234" s="19">
        <v>0</v>
      </c>
      <c r="AL234" s="19">
        <v>0</v>
      </c>
      <c r="AM234" s="19">
        <v>0</v>
      </c>
    </row>
    <row r="235" spans="1:39" x14ac:dyDescent="0.2">
      <c r="A235" s="1" t="s">
        <v>293</v>
      </c>
      <c r="B235" s="19">
        <v>0</v>
      </c>
      <c r="C235" s="19">
        <v>0</v>
      </c>
      <c r="D235" s="19">
        <v>0</v>
      </c>
      <c r="E235" s="19">
        <v>0</v>
      </c>
      <c r="F235" s="19">
        <v>0</v>
      </c>
      <c r="G235" s="19">
        <v>0</v>
      </c>
      <c r="H235" s="19">
        <v>0</v>
      </c>
      <c r="I235" s="19">
        <v>0</v>
      </c>
      <c r="J235" s="19">
        <v>0</v>
      </c>
      <c r="K235" s="19">
        <v>0</v>
      </c>
      <c r="L235" s="19">
        <v>0</v>
      </c>
      <c r="M235" s="19">
        <v>0</v>
      </c>
      <c r="N235" s="19">
        <v>0</v>
      </c>
      <c r="O235" s="19">
        <v>0</v>
      </c>
      <c r="P235" s="19">
        <v>0</v>
      </c>
      <c r="Q235" s="19">
        <v>0</v>
      </c>
      <c r="R235" s="19">
        <v>0</v>
      </c>
      <c r="S235" s="19">
        <v>0</v>
      </c>
      <c r="T235" s="19">
        <v>0</v>
      </c>
      <c r="U235" s="19">
        <v>0</v>
      </c>
      <c r="V235" s="19">
        <v>0</v>
      </c>
      <c r="W235" s="19">
        <v>0</v>
      </c>
      <c r="X235" s="19">
        <v>0</v>
      </c>
      <c r="Y235" s="19">
        <v>0</v>
      </c>
      <c r="Z235" s="19">
        <v>0</v>
      </c>
      <c r="AA235" s="19">
        <v>0</v>
      </c>
      <c r="AB235" s="19">
        <v>0</v>
      </c>
      <c r="AC235" s="19">
        <v>0</v>
      </c>
      <c r="AD235" s="19">
        <v>0</v>
      </c>
      <c r="AE235" s="19">
        <v>0</v>
      </c>
      <c r="AF235" s="19">
        <v>0</v>
      </c>
      <c r="AG235" s="19">
        <v>0</v>
      </c>
      <c r="AH235" s="19">
        <v>0</v>
      </c>
      <c r="AI235" s="19">
        <v>0</v>
      </c>
      <c r="AJ235" s="19">
        <v>0</v>
      </c>
      <c r="AK235" s="19">
        <v>0</v>
      </c>
      <c r="AL235" s="19">
        <v>0</v>
      </c>
      <c r="AM235" s="19">
        <v>0</v>
      </c>
    </row>
    <row r="236" spans="1:39" x14ac:dyDescent="0.2">
      <c r="A236" s="1" t="s">
        <v>129</v>
      </c>
      <c r="B236" s="19">
        <v>0</v>
      </c>
      <c r="C236" s="19">
        <v>0</v>
      </c>
      <c r="D236" s="19">
        <v>0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19">
        <v>0</v>
      </c>
      <c r="L236" s="19">
        <v>8.4288106863833392E-3</v>
      </c>
      <c r="M236" s="19">
        <v>0</v>
      </c>
      <c r="N236" s="19">
        <v>0</v>
      </c>
      <c r="O236" s="19">
        <v>0</v>
      </c>
      <c r="P236" s="19">
        <v>0</v>
      </c>
      <c r="Q236" s="19">
        <v>8.9738165140536407E-3</v>
      </c>
      <c r="R236" s="19">
        <v>0</v>
      </c>
      <c r="S236" s="19">
        <v>0</v>
      </c>
      <c r="T236" s="19">
        <v>0</v>
      </c>
      <c r="U236" s="19">
        <v>0</v>
      </c>
      <c r="V236" s="19">
        <v>0</v>
      </c>
      <c r="W236" s="19">
        <v>0</v>
      </c>
      <c r="X236" s="19">
        <v>0</v>
      </c>
      <c r="Y236" s="19">
        <v>0</v>
      </c>
      <c r="Z236" s="19">
        <v>0</v>
      </c>
      <c r="AA236" s="19">
        <v>0</v>
      </c>
      <c r="AB236" s="19">
        <v>0</v>
      </c>
      <c r="AC236" s="19">
        <v>0</v>
      </c>
      <c r="AD236" s="19">
        <v>0</v>
      </c>
      <c r="AE236" s="19">
        <v>0</v>
      </c>
      <c r="AF236" s="19">
        <v>0</v>
      </c>
      <c r="AG236" s="19">
        <v>0</v>
      </c>
      <c r="AH236" s="19">
        <v>0</v>
      </c>
      <c r="AI236" s="19">
        <v>0</v>
      </c>
      <c r="AJ236" s="19">
        <v>0</v>
      </c>
      <c r="AK236" s="19">
        <v>0</v>
      </c>
      <c r="AL236" s="19">
        <v>0</v>
      </c>
      <c r="AM236" s="19">
        <v>0</v>
      </c>
    </row>
    <row r="237" spans="1:39" x14ac:dyDescent="0.2">
      <c r="A237" s="1" t="s">
        <v>168</v>
      </c>
      <c r="B237" s="19">
        <v>0</v>
      </c>
      <c r="C237" s="19">
        <v>0</v>
      </c>
      <c r="D237" s="19">
        <v>0</v>
      </c>
      <c r="E237" s="19">
        <v>0</v>
      </c>
      <c r="F237" s="19">
        <v>0</v>
      </c>
      <c r="G237" s="19">
        <v>0</v>
      </c>
      <c r="H237" s="19">
        <v>0</v>
      </c>
      <c r="I237" s="19">
        <v>0</v>
      </c>
      <c r="J237" s="19">
        <v>0</v>
      </c>
      <c r="K237" s="19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19">
        <v>0</v>
      </c>
      <c r="R237" s="19">
        <v>0</v>
      </c>
      <c r="S237" s="19">
        <v>6.3565945282179999E-3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C237" s="19">
        <v>0</v>
      </c>
      <c r="AD237" s="19">
        <v>0</v>
      </c>
      <c r="AE237" s="19">
        <v>0</v>
      </c>
      <c r="AF237" s="19">
        <v>0</v>
      </c>
      <c r="AG237" s="19">
        <v>0</v>
      </c>
      <c r="AH237" s="19">
        <v>0</v>
      </c>
      <c r="AI237" s="19">
        <v>0</v>
      </c>
      <c r="AJ237" s="19">
        <v>0</v>
      </c>
      <c r="AK237" s="19">
        <v>0</v>
      </c>
      <c r="AL237" s="19">
        <v>0</v>
      </c>
      <c r="AM237" s="19">
        <v>0</v>
      </c>
    </row>
    <row r="238" spans="1:39" x14ac:dyDescent="0.2">
      <c r="A238" s="1" t="s">
        <v>19</v>
      </c>
      <c r="B238" s="19">
        <v>2.4191507716365201E-2</v>
      </c>
      <c r="C238" s="19">
        <v>5.7015143222039801E-3</v>
      </c>
      <c r="D238" s="19">
        <v>0</v>
      </c>
      <c r="E238" s="19">
        <v>0</v>
      </c>
      <c r="F238" s="19">
        <v>8.1082878052973102E-3</v>
      </c>
      <c r="G238" s="19">
        <v>0</v>
      </c>
      <c r="H238" s="19">
        <v>0</v>
      </c>
      <c r="I238" s="19">
        <v>0</v>
      </c>
      <c r="J238" s="19">
        <v>0</v>
      </c>
      <c r="K238" s="19">
        <v>0</v>
      </c>
      <c r="L238" s="19">
        <v>0</v>
      </c>
      <c r="M238" s="19">
        <v>0</v>
      </c>
      <c r="N238" s="19">
        <v>0</v>
      </c>
      <c r="O238" s="19">
        <v>0</v>
      </c>
      <c r="P238" s="19">
        <v>0.156543911193265</v>
      </c>
      <c r="Q238" s="19">
        <v>8.9738165140536407E-3</v>
      </c>
      <c r="R238" s="19">
        <v>4.3603763876897801E-2</v>
      </c>
      <c r="S238" s="19">
        <v>3.178297264109E-2</v>
      </c>
      <c r="T238" s="19">
        <v>5.9291513842789703E-3</v>
      </c>
      <c r="U238" s="19">
        <v>0</v>
      </c>
      <c r="V238" s="19">
        <v>0</v>
      </c>
      <c r="W238" s="19">
        <v>0</v>
      </c>
      <c r="X238" s="19">
        <v>0</v>
      </c>
      <c r="Y238" s="19">
        <v>0</v>
      </c>
      <c r="Z238" s="19">
        <v>3.1469460147705103E-2</v>
      </c>
      <c r="AA238" s="19">
        <v>9.1314068804237702E-2</v>
      </c>
      <c r="AB238" s="19">
        <v>0</v>
      </c>
      <c r="AC238" s="19">
        <v>5.6139689019806703E-3</v>
      </c>
      <c r="AD238" s="19">
        <v>0</v>
      </c>
      <c r="AE238" s="19">
        <v>2.9627012971843999E-2</v>
      </c>
      <c r="AF238" s="19">
        <v>0</v>
      </c>
      <c r="AG238" s="19">
        <v>0</v>
      </c>
      <c r="AH238" s="19">
        <v>9.9066594546185799E-2</v>
      </c>
      <c r="AI238" s="19">
        <v>2.7159823884838001E-2</v>
      </c>
      <c r="AJ238" s="19">
        <v>0</v>
      </c>
      <c r="AK238" s="19">
        <v>0</v>
      </c>
      <c r="AL238" s="19">
        <v>0</v>
      </c>
      <c r="AM238" s="19">
        <v>0</v>
      </c>
    </row>
    <row r="239" spans="1:39" x14ac:dyDescent="0.2">
      <c r="A239" s="1" t="s">
        <v>107</v>
      </c>
      <c r="B239" s="19">
        <v>0</v>
      </c>
      <c r="C239" s="19">
        <v>0</v>
      </c>
      <c r="D239" s="19">
        <v>0</v>
      </c>
      <c r="E239" s="19">
        <v>0</v>
      </c>
      <c r="F239" s="19">
        <v>0</v>
      </c>
      <c r="G239" s="19">
        <v>0</v>
      </c>
      <c r="H239" s="19">
        <v>0</v>
      </c>
      <c r="I239" s="19">
        <v>5.8815087716821797E-3</v>
      </c>
      <c r="J239" s="19">
        <v>0</v>
      </c>
      <c r="K239" s="19">
        <v>0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  <c r="Q239" s="19">
        <v>0</v>
      </c>
      <c r="R239" s="19">
        <v>0</v>
      </c>
      <c r="S239" s="19">
        <v>0</v>
      </c>
      <c r="T239" s="19">
        <v>0</v>
      </c>
      <c r="U239" s="19">
        <v>0</v>
      </c>
      <c r="V239" s="19">
        <v>0</v>
      </c>
      <c r="W239" s="19">
        <v>0</v>
      </c>
      <c r="X239" s="19">
        <v>0</v>
      </c>
      <c r="Y239" s="19">
        <v>9.2936457485288202E-3</v>
      </c>
      <c r="Z239" s="19">
        <v>0</v>
      </c>
      <c r="AA239" s="19">
        <v>0</v>
      </c>
      <c r="AB239" s="19">
        <v>0</v>
      </c>
      <c r="AC239" s="19">
        <v>0</v>
      </c>
      <c r="AD239" s="19">
        <v>0</v>
      </c>
      <c r="AE239" s="19">
        <v>0</v>
      </c>
      <c r="AF239" s="19">
        <v>0</v>
      </c>
      <c r="AG239" s="19">
        <v>0</v>
      </c>
      <c r="AH239" s="19">
        <v>0</v>
      </c>
      <c r="AI239" s="19">
        <v>1.0184933956814199E-2</v>
      </c>
      <c r="AJ239" s="19">
        <v>0</v>
      </c>
      <c r="AK239" s="19">
        <v>0</v>
      </c>
      <c r="AL239" s="19">
        <v>0</v>
      </c>
      <c r="AM239" s="19">
        <v>0</v>
      </c>
    </row>
    <row r="240" spans="1:39" x14ac:dyDescent="0.2">
      <c r="A240" s="1" t="s">
        <v>130</v>
      </c>
      <c r="B240" s="19">
        <v>0</v>
      </c>
      <c r="C240" s="19">
        <v>0</v>
      </c>
      <c r="D240" s="19">
        <v>0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19">
        <v>0</v>
      </c>
      <c r="L240" s="19">
        <v>8.4288106863833392E-3</v>
      </c>
      <c r="M240" s="19">
        <v>9.4786909548643696E-3</v>
      </c>
      <c r="N240" s="19">
        <v>0</v>
      </c>
      <c r="O240" s="19">
        <v>0</v>
      </c>
      <c r="P240" s="19">
        <v>0</v>
      </c>
      <c r="Q240" s="19">
        <v>0</v>
      </c>
      <c r="R240" s="19">
        <v>0</v>
      </c>
      <c r="S240" s="19">
        <v>0</v>
      </c>
      <c r="T240" s="19">
        <v>0</v>
      </c>
      <c r="U240" s="19">
        <v>2.1404292844973E-2</v>
      </c>
      <c r="V240" s="19">
        <v>0</v>
      </c>
      <c r="W240" s="19">
        <v>0</v>
      </c>
      <c r="X240" s="19">
        <v>0</v>
      </c>
      <c r="Y240" s="19">
        <v>1.8587291497057599E-2</v>
      </c>
      <c r="Z240" s="19">
        <v>0</v>
      </c>
      <c r="AA240" s="19">
        <v>0</v>
      </c>
      <c r="AB240" s="19">
        <v>0</v>
      </c>
      <c r="AC240" s="19">
        <v>1.1227937803961301E-2</v>
      </c>
      <c r="AD240" s="19">
        <v>3.7891580851538401E-3</v>
      </c>
      <c r="AE240" s="19">
        <v>9.8756709906146507E-3</v>
      </c>
      <c r="AF240" s="19">
        <v>0</v>
      </c>
      <c r="AG240" s="19">
        <v>0</v>
      </c>
      <c r="AH240" s="19">
        <v>0</v>
      </c>
      <c r="AI240" s="19">
        <v>3.3949779856047501E-3</v>
      </c>
      <c r="AJ240" s="19">
        <v>1.8711559440075302E-2</v>
      </c>
      <c r="AK240" s="19">
        <v>0</v>
      </c>
      <c r="AL240" s="19">
        <v>0</v>
      </c>
      <c r="AM240" s="19">
        <v>0</v>
      </c>
    </row>
    <row r="241" spans="1:39" x14ac:dyDescent="0.2">
      <c r="A241" s="1" t="s">
        <v>310</v>
      </c>
      <c r="B241" s="19">
        <v>2.4191507716365201E-2</v>
      </c>
      <c r="C241" s="19">
        <v>0</v>
      </c>
      <c r="D241" s="19">
        <v>0</v>
      </c>
      <c r="E241" s="19">
        <v>0</v>
      </c>
      <c r="F241" s="19">
        <v>0</v>
      </c>
      <c r="G241" s="19">
        <v>0</v>
      </c>
      <c r="H241" s="19">
        <v>0</v>
      </c>
      <c r="I241" s="19">
        <v>0</v>
      </c>
      <c r="J241" s="19">
        <v>0</v>
      </c>
      <c r="K241" s="19">
        <v>0</v>
      </c>
      <c r="L241" s="19">
        <v>0</v>
      </c>
      <c r="M241" s="19">
        <v>0</v>
      </c>
      <c r="N241" s="19">
        <v>0</v>
      </c>
      <c r="O241" s="19">
        <v>0</v>
      </c>
      <c r="P241" s="19">
        <v>0</v>
      </c>
      <c r="Q241" s="19">
        <v>0</v>
      </c>
      <c r="R241" s="19">
        <v>0</v>
      </c>
      <c r="S241" s="19">
        <v>0</v>
      </c>
      <c r="T241" s="19">
        <v>0</v>
      </c>
      <c r="U241" s="19">
        <v>0</v>
      </c>
      <c r="V241" s="19">
        <v>0</v>
      </c>
      <c r="W241" s="19">
        <v>0</v>
      </c>
      <c r="X241" s="19">
        <v>0</v>
      </c>
      <c r="Y241" s="19">
        <v>0</v>
      </c>
      <c r="Z241" s="19">
        <v>0</v>
      </c>
      <c r="AA241" s="19">
        <v>0</v>
      </c>
      <c r="AB241" s="19">
        <v>0</v>
      </c>
      <c r="AC241" s="19">
        <v>0</v>
      </c>
      <c r="AD241" s="19">
        <v>0</v>
      </c>
      <c r="AE241" s="19">
        <v>0</v>
      </c>
      <c r="AF241" s="19">
        <v>0</v>
      </c>
      <c r="AG241" s="19">
        <v>0</v>
      </c>
      <c r="AH241" s="19">
        <v>0</v>
      </c>
      <c r="AI241" s="19">
        <v>0</v>
      </c>
      <c r="AJ241" s="19">
        <v>0</v>
      </c>
      <c r="AK241" s="19">
        <v>0</v>
      </c>
      <c r="AL241" s="19">
        <v>0</v>
      </c>
      <c r="AM241" s="19">
        <v>0</v>
      </c>
    </row>
    <row r="242" spans="1:39" x14ac:dyDescent="0.2">
      <c r="A242" s="1" t="s">
        <v>81</v>
      </c>
      <c r="B242" s="19">
        <v>0</v>
      </c>
      <c r="C242" s="19">
        <v>0</v>
      </c>
      <c r="D242" s="19">
        <v>0</v>
      </c>
      <c r="E242" s="19">
        <v>0</v>
      </c>
      <c r="F242" s="19">
        <v>8.1082878052973102E-3</v>
      </c>
      <c r="G242" s="19">
        <v>0</v>
      </c>
      <c r="H242" s="19">
        <v>0</v>
      </c>
      <c r="I242" s="19">
        <v>5.8815087716821797E-3</v>
      </c>
      <c r="J242" s="19">
        <v>0</v>
      </c>
      <c r="K242" s="19">
        <v>0</v>
      </c>
      <c r="L242" s="19">
        <v>0</v>
      </c>
      <c r="M242" s="19">
        <v>0</v>
      </c>
      <c r="N242" s="19">
        <v>0</v>
      </c>
      <c r="O242" s="19">
        <v>0</v>
      </c>
      <c r="P242" s="19">
        <v>0</v>
      </c>
      <c r="Q242" s="19">
        <v>8.9738165140536407E-3</v>
      </c>
      <c r="R242" s="19">
        <v>0</v>
      </c>
      <c r="S242" s="19">
        <v>0</v>
      </c>
      <c r="T242" s="19">
        <v>0</v>
      </c>
      <c r="U242" s="19">
        <v>0</v>
      </c>
      <c r="V242" s="19">
        <v>0</v>
      </c>
      <c r="W242" s="19">
        <v>0</v>
      </c>
      <c r="X242" s="19">
        <v>0</v>
      </c>
      <c r="Y242" s="19">
        <v>0</v>
      </c>
      <c r="Z242" s="19">
        <v>0</v>
      </c>
      <c r="AA242" s="19">
        <v>0</v>
      </c>
      <c r="AB242" s="19">
        <v>0</v>
      </c>
      <c r="AC242" s="19">
        <v>0</v>
      </c>
      <c r="AD242" s="19">
        <v>0</v>
      </c>
      <c r="AE242" s="19">
        <v>0</v>
      </c>
      <c r="AF242" s="19">
        <v>0</v>
      </c>
      <c r="AG242" s="19">
        <v>0</v>
      </c>
      <c r="AH242" s="19">
        <v>0</v>
      </c>
      <c r="AI242" s="19">
        <v>0</v>
      </c>
      <c r="AJ242" s="19">
        <v>0</v>
      </c>
      <c r="AK242" s="19">
        <v>0</v>
      </c>
      <c r="AL242" s="19">
        <v>0</v>
      </c>
      <c r="AM242" s="19">
        <v>0</v>
      </c>
    </row>
    <row r="243" spans="1:39" x14ac:dyDescent="0.2">
      <c r="A243" s="1" t="s">
        <v>21</v>
      </c>
      <c r="B243" s="19">
        <v>2.4191507716365201E-2</v>
      </c>
      <c r="C243" s="19">
        <v>5.7015143222039801E-2</v>
      </c>
      <c r="D243" s="19">
        <v>9.3630723236477007E-3</v>
      </c>
      <c r="E243" s="19">
        <v>1.31267187797402E-2</v>
      </c>
      <c r="F243" s="19">
        <v>3.2433151221189199E-2</v>
      </c>
      <c r="G243" s="19">
        <v>5.4326420296350597E-2</v>
      </c>
      <c r="H243" s="19">
        <v>0.12227032383789101</v>
      </c>
      <c r="I243" s="19">
        <v>8.2341122803550507E-2</v>
      </c>
      <c r="J243" s="19">
        <v>0</v>
      </c>
      <c r="K243" s="19">
        <v>1.55428415111994E-2</v>
      </c>
      <c r="L243" s="19">
        <v>0</v>
      </c>
      <c r="M243" s="19">
        <v>2.8436072864593102E-2</v>
      </c>
      <c r="N243" s="19">
        <v>0</v>
      </c>
      <c r="O243" s="19">
        <v>1.0704036599241899E-2</v>
      </c>
      <c r="P243" s="19">
        <v>1.36125140168057E-2</v>
      </c>
      <c r="Q243" s="19">
        <v>8.9738165140536407E-3</v>
      </c>
      <c r="R243" s="19">
        <v>0</v>
      </c>
      <c r="S243" s="19">
        <v>1.9069783584653999E-2</v>
      </c>
      <c r="T243" s="19">
        <v>1.1858302768557901E-2</v>
      </c>
      <c r="U243" s="19">
        <v>7.84824070982343E-2</v>
      </c>
      <c r="V243" s="19">
        <v>0</v>
      </c>
      <c r="W243" s="19">
        <v>1.3648047593427901E-2</v>
      </c>
      <c r="X243" s="19">
        <v>1.22476974328826E-2</v>
      </c>
      <c r="Y243" s="19">
        <v>9.2936457485288202E-3</v>
      </c>
      <c r="Z243" s="19">
        <v>5.6645028265869098E-2</v>
      </c>
      <c r="AA243" s="19">
        <v>0.18262813760847499</v>
      </c>
      <c r="AB243" s="19">
        <v>8.1851614482169807E-3</v>
      </c>
      <c r="AC243" s="19">
        <v>2.80698445099033E-2</v>
      </c>
      <c r="AD243" s="19">
        <v>3.03132646812307E-2</v>
      </c>
      <c r="AE243" s="19">
        <v>1.9751341981229301E-2</v>
      </c>
      <c r="AF243" s="19">
        <v>3.9151275517235302E-2</v>
      </c>
      <c r="AG243" s="19">
        <v>0</v>
      </c>
      <c r="AH243" s="19">
        <v>3.3022198182061903E-2</v>
      </c>
      <c r="AI243" s="19">
        <v>4.75296917984665E-2</v>
      </c>
      <c r="AJ243" s="19">
        <v>6.8609051280276098E-2</v>
      </c>
      <c r="AK243" s="19">
        <v>8.9043230488402098E-2</v>
      </c>
      <c r="AL243" s="19">
        <v>1.1525809745763701E-2</v>
      </c>
      <c r="AM243" s="19">
        <v>0</v>
      </c>
    </row>
    <row r="244" spans="1:39" x14ac:dyDescent="0.2">
      <c r="A244" s="1" t="s">
        <v>219</v>
      </c>
      <c r="B244" s="19">
        <v>0</v>
      </c>
      <c r="C244" s="19">
        <v>0</v>
      </c>
      <c r="D244" s="19">
        <v>0</v>
      </c>
      <c r="E244" s="19">
        <v>0</v>
      </c>
      <c r="F244" s="19">
        <v>0</v>
      </c>
      <c r="G244" s="19">
        <v>0</v>
      </c>
      <c r="H244" s="19">
        <v>0</v>
      </c>
      <c r="I244" s="19">
        <v>0</v>
      </c>
      <c r="J244" s="19">
        <v>0</v>
      </c>
      <c r="K244" s="19">
        <v>0</v>
      </c>
      <c r="L244" s="19">
        <v>0</v>
      </c>
      <c r="M244" s="19">
        <v>0</v>
      </c>
      <c r="N244" s="19">
        <v>0</v>
      </c>
      <c r="O244" s="19">
        <v>0</v>
      </c>
      <c r="P244" s="19">
        <v>0</v>
      </c>
      <c r="Q244" s="19">
        <v>0</v>
      </c>
      <c r="R244" s="19">
        <v>0</v>
      </c>
      <c r="S244" s="19">
        <v>0</v>
      </c>
      <c r="T244" s="19">
        <v>0</v>
      </c>
      <c r="U244" s="19">
        <v>0</v>
      </c>
      <c r="V244" s="19">
        <v>0</v>
      </c>
      <c r="W244" s="19">
        <v>0</v>
      </c>
      <c r="X244" s="19">
        <v>0</v>
      </c>
      <c r="Y244" s="19">
        <v>0</v>
      </c>
      <c r="Z244" s="19">
        <v>0</v>
      </c>
      <c r="AA244" s="19">
        <v>0</v>
      </c>
      <c r="AB244" s="19">
        <v>0</v>
      </c>
      <c r="AC244" s="19">
        <v>0</v>
      </c>
      <c r="AD244" s="19">
        <v>3.7891580851538401E-3</v>
      </c>
      <c r="AE244" s="19">
        <v>0</v>
      </c>
      <c r="AF244" s="19">
        <v>0</v>
      </c>
      <c r="AG244" s="19">
        <v>0</v>
      </c>
      <c r="AH244" s="19">
        <v>0</v>
      </c>
      <c r="AI244" s="19">
        <v>0</v>
      </c>
      <c r="AJ244" s="19">
        <v>0</v>
      </c>
      <c r="AK244" s="19">
        <v>0</v>
      </c>
      <c r="AL244" s="19">
        <v>0</v>
      </c>
      <c r="AM244" s="19">
        <v>0</v>
      </c>
    </row>
    <row r="245" spans="1:39" x14ac:dyDescent="0.2">
      <c r="A245" s="1" t="s">
        <v>22</v>
      </c>
      <c r="B245" s="19">
        <v>9.6766030865460904E-3</v>
      </c>
      <c r="C245" s="19">
        <v>0</v>
      </c>
      <c r="D245" s="19">
        <v>0</v>
      </c>
      <c r="E245" s="19">
        <v>0</v>
      </c>
      <c r="F245" s="19">
        <v>0</v>
      </c>
      <c r="G245" s="19">
        <v>0</v>
      </c>
      <c r="H245" s="19">
        <v>0</v>
      </c>
      <c r="I245" s="19">
        <v>0</v>
      </c>
      <c r="J245" s="19">
        <v>0</v>
      </c>
      <c r="K245" s="19">
        <v>0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  <c r="Q245" s="19">
        <v>0</v>
      </c>
      <c r="R245" s="19">
        <v>0</v>
      </c>
      <c r="S245" s="19">
        <v>0</v>
      </c>
      <c r="T245" s="19">
        <v>0</v>
      </c>
      <c r="U245" s="19">
        <v>0</v>
      </c>
      <c r="V245" s="19">
        <v>2.9878318225985401E-2</v>
      </c>
      <c r="W245" s="19">
        <v>0</v>
      </c>
      <c r="X245" s="19">
        <v>0</v>
      </c>
      <c r="Y245" s="19">
        <v>0</v>
      </c>
      <c r="Z245" s="19">
        <v>0</v>
      </c>
      <c r="AA245" s="19">
        <v>0</v>
      </c>
      <c r="AB245" s="19">
        <v>0</v>
      </c>
      <c r="AC245" s="19">
        <v>0</v>
      </c>
      <c r="AD245" s="19">
        <v>0</v>
      </c>
      <c r="AE245" s="19">
        <v>0</v>
      </c>
      <c r="AF245" s="19">
        <v>0</v>
      </c>
      <c r="AG245" s="19">
        <v>0</v>
      </c>
      <c r="AH245" s="19">
        <v>0</v>
      </c>
      <c r="AI245" s="19">
        <v>0</v>
      </c>
      <c r="AJ245" s="19">
        <v>0</v>
      </c>
      <c r="AK245" s="19">
        <v>0</v>
      </c>
      <c r="AL245" s="19">
        <v>0</v>
      </c>
      <c r="AM245" s="19">
        <v>0</v>
      </c>
    </row>
    <row r="246" spans="1:39" x14ac:dyDescent="0.2">
      <c r="A246" s="1" t="s">
        <v>208</v>
      </c>
      <c r="B246" s="19">
        <v>0</v>
      </c>
      <c r="C246" s="19">
        <v>0</v>
      </c>
      <c r="D246" s="19">
        <v>0</v>
      </c>
      <c r="E246" s="19">
        <v>0</v>
      </c>
      <c r="F246" s="19">
        <v>0</v>
      </c>
      <c r="G246" s="19">
        <v>0</v>
      </c>
      <c r="H246" s="19">
        <v>0</v>
      </c>
      <c r="I246" s="19">
        <v>0</v>
      </c>
      <c r="J246" s="19">
        <v>0</v>
      </c>
      <c r="K246" s="19">
        <v>0</v>
      </c>
      <c r="L246" s="19">
        <v>0</v>
      </c>
      <c r="M246" s="19">
        <v>0</v>
      </c>
      <c r="N246" s="19">
        <v>0</v>
      </c>
      <c r="O246" s="19">
        <v>0</v>
      </c>
      <c r="P246" s="19">
        <v>0</v>
      </c>
      <c r="Q246" s="19">
        <v>0</v>
      </c>
      <c r="R246" s="19">
        <v>0</v>
      </c>
      <c r="S246" s="19">
        <v>0</v>
      </c>
      <c r="T246" s="19">
        <v>0</v>
      </c>
      <c r="U246" s="19">
        <v>0</v>
      </c>
      <c r="V246" s="19">
        <v>0</v>
      </c>
      <c r="W246" s="19">
        <v>0</v>
      </c>
      <c r="X246" s="19">
        <v>0</v>
      </c>
      <c r="Y246" s="19">
        <v>0</v>
      </c>
      <c r="Z246" s="19">
        <v>0</v>
      </c>
      <c r="AA246" s="19">
        <v>1.5219011467373001E-2</v>
      </c>
      <c r="AB246" s="19">
        <v>0</v>
      </c>
      <c r="AC246" s="19">
        <v>0</v>
      </c>
      <c r="AD246" s="19">
        <v>0</v>
      </c>
      <c r="AE246" s="19">
        <v>0</v>
      </c>
      <c r="AF246" s="19">
        <v>0</v>
      </c>
      <c r="AG246" s="19">
        <v>0</v>
      </c>
      <c r="AH246" s="19">
        <v>0</v>
      </c>
      <c r="AI246" s="19">
        <v>0</v>
      </c>
      <c r="AJ246" s="19">
        <v>0</v>
      </c>
      <c r="AK246" s="19">
        <v>0</v>
      </c>
      <c r="AL246" s="19">
        <v>0</v>
      </c>
      <c r="AM246" s="19">
        <v>0</v>
      </c>
    </row>
    <row r="247" spans="1:39" x14ac:dyDescent="0.2">
      <c r="A247" s="1" t="s">
        <v>361</v>
      </c>
      <c r="B247" s="19">
        <v>0</v>
      </c>
      <c r="C247" s="19">
        <v>3.4209085933223901E-2</v>
      </c>
      <c r="D247" s="19">
        <v>0</v>
      </c>
      <c r="E247" s="19">
        <v>0</v>
      </c>
      <c r="F247" s="19">
        <v>0</v>
      </c>
      <c r="G247" s="19">
        <v>1.35816050740877E-2</v>
      </c>
      <c r="H247" s="19">
        <v>0</v>
      </c>
      <c r="I247" s="19">
        <v>5.8815087716821797E-3</v>
      </c>
      <c r="J247" s="19">
        <v>0</v>
      </c>
      <c r="K247" s="19">
        <v>0</v>
      </c>
      <c r="L247" s="19">
        <v>0</v>
      </c>
      <c r="M247" s="19">
        <v>0</v>
      </c>
      <c r="N247" s="19">
        <v>0</v>
      </c>
      <c r="O247" s="19">
        <v>0</v>
      </c>
      <c r="P247" s="19">
        <v>0</v>
      </c>
      <c r="Q247" s="19">
        <v>1.7947633028107299E-2</v>
      </c>
      <c r="R247" s="19">
        <v>0</v>
      </c>
      <c r="S247" s="19">
        <v>0</v>
      </c>
      <c r="T247" s="19">
        <v>0</v>
      </c>
      <c r="U247" s="19">
        <v>7.1347642816576599E-3</v>
      </c>
      <c r="V247" s="19">
        <v>0</v>
      </c>
      <c r="W247" s="19">
        <v>0</v>
      </c>
      <c r="X247" s="19">
        <v>0</v>
      </c>
      <c r="Y247" s="19">
        <v>8.3642811736759304E-2</v>
      </c>
      <c r="Z247" s="19">
        <v>0</v>
      </c>
      <c r="AA247" s="19">
        <v>0</v>
      </c>
      <c r="AB247" s="19">
        <v>0</v>
      </c>
      <c r="AC247" s="19">
        <v>0</v>
      </c>
      <c r="AD247" s="19">
        <v>3.7891580851538401E-3</v>
      </c>
      <c r="AE247" s="19">
        <v>0</v>
      </c>
      <c r="AF247" s="19">
        <v>0</v>
      </c>
      <c r="AG247" s="19">
        <v>0</v>
      </c>
      <c r="AH247" s="19">
        <v>0</v>
      </c>
      <c r="AI247" s="19">
        <v>6.7899559712095003E-3</v>
      </c>
      <c r="AJ247" s="19">
        <v>0</v>
      </c>
      <c r="AK247" s="19">
        <v>9.8936922764891206E-3</v>
      </c>
      <c r="AL247" s="19">
        <v>0</v>
      </c>
      <c r="AM247" s="19">
        <v>1.27868244560805E-2</v>
      </c>
    </row>
    <row r="248" spans="1:39" x14ac:dyDescent="0.2">
      <c r="A248" s="1" t="s">
        <v>201</v>
      </c>
      <c r="B248" s="19">
        <v>0</v>
      </c>
      <c r="C248" s="19">
        <v>0</v>
      </c>
      <c r="D248" s="19">
        <v>0</v>
      </c>
      <c r="E248" s="19">
        <v>0</v>
      </c>
      <c r="F248" s="19">
        <v>0</v>
      </c>
      <c r="G248" s="19">
        <v>0</v>
      </c>
      <c r="H248" s="19">
        <v>0</v>
      </c>
      <c r="I248" s="19">
        <v>0</v>
      </c>
      <c r="J248" s="19">
        <v>0</v>
      </c>
      <c r="K248" s="19">
        <v>0</v>
      </c>
      <c r="L248" s="19">
        <v>0</v>
      </c>
      <c r="M248" s="19">
        <v>0</v>
      </c>
      <c r="N248" s="19">
        <v>0</v>
      </c>
      <c r="O248" s="19">
        <v>0</v>
      </c>
      <c r="P248" s="19">
        <v>0</v>
      </c>
      <c r="Q248" s="19">
        <v>0</v>
      </c>
      <c r="R248" s="19">
        <v>0</v>
      </c>
      <c r="S248" s="19">
        <v>0</v>
      </c>
      <c r="T248" s="19">
        <v>0</v>
      </c>
      <c r="U248" s="19">
        <v>0</v>
      </c>
      <c r="V248" s="19">
        <v>0</v>
      </c>
      <c r="W248" s="19">
        <v>0</v>
      </c>
      <c r="X248" s="19">
        <v>0</v>
      </c>
      <c r="Y248" s="19">
        <v>0</v>
      </c>
      <c r="Z248" s="19">
        <v>1.2587784059081999E-2</v>
      </c>
      <c r="AA248" s="19">
        <v>0</v>
      </c>
      <c r="AB248" s="19">
        <v>0</v>
      </c>
      <c r="AC248" s="19">
        <v>0</v>
      </c>
      <c r="AD248" s="19">
        <v>0</v>
      </c>
      <c r="AE248" s="19">
        <v>0</v>
      </c>
      <c r="AF248" s="19">
        <v>0</v>
      </c>
      <c r="AG248" s="19">
        <v>0</v>
      </c>
      <c r="AH248" s="19">
        <v>0</v>
      </c>
      <c r="AI248" s="19">
        <v>0</v>
      </c>
      <c r="AJ248" s="19">
        <v>0</v>
      </c>
      <c r="AK248" s="19">
        <v>0</v>
      </c>
      <c r="AL248" s="19">
        <v>0</v>
      </c>
      <c r="AM248" s="19">
        <v>0</v>
      </c>
    </row>
    <row r="249" spans="1:39" x14ac:dyDescent="0.2">
      <c r="A249" s="1" t="s">
        <v>296</v>
      </c>
      <c r="B249" s="19">
        <v>0</v>
      </c>
      <c r="C249" s="19">
        <v>0</v>
      </c>
      <c r="D249" s="19">
        <v>0</v>
      </c>
      <c r="E249" s="19">
        <v>0</v>
      </c>
      <c r="F249" s="19">
        <v>0</v>
      </c>
      <c r="G249" s="19">
        <v>0</v>
      </c>
      <c r="H249" s="19">
        <v>0</v>
      </c>
      <c r="I249" s="19">
        <v>0</v>
      </c>
      <c r="J249" s="19">
        <v>0</v>
      </c>
      <c r="K249" s="19">
        <v>0</v>
      </c>
      <c r="L249" s="19">
        <v>0</v>
      </c>
      <c r="M249" s="19">
        <v>0</v>
      </c>
      <c r="N249" s="19">
        <v>0</v>
      </c>
      <c r="O249" s="19">
        <v>0</v>
      </c>
      <c r="P249" s="19">
        <v>0</v>
      </c>
      <c r="Q249" s="19">
        <v>0</v>
      </c>
      <c r="R249" s="19">
        <v>0</v>
      </c>
      <c r="S249" s="19">
        <v>0</v>
      </c>
      <c r="T249" s="19">
        <v>0</v>
      </c>
      <c r="U249" s="19">
        <v>0</v>
      </c>
      <c r="V249" s="19">
        <v>0</v>
      </c>
      <c r="W249" s="19">
        <v>0</v>
      </c>
      <c r="X249" s="19">
        <v>0</v>
      </c>
      <c r="Y249" s="19">
        <v>0</v>
      </c>
      <c r="Z249" s="19">
        <v>0</v>
      </c>
      <c r="AA249" s="19">
        <v>0</v>
      </c>
      <c r="AB249" s="19">
        <v>0</v>
      </c>
      <c r="AC249" s="19">
        <v>0</v>
      </c>
      <c r="AD249" s="19">
        <v>0</v>
      </c>
      <c r="AE249" s="19">
        <v>0</v>
      </c>
      <c r="AF249" s="19">
        <v>0</v>
      </c>
      <c r="AG249" s="19">
        <v>0</v>
      </c>
      <c r="AH249" s="19">
        <v>0</v>
      </c>
      <c r="AI249" s="19">
        <v>0</v>
      </c>
      <c r="AJ249" s="19">
        <v>0</v>
      </c>
      <c r="AK249" s="19">
        <v>0</v>
      </c>
      <c r="AL249" s="19">
        <v>0</v>
      </c>
      <c r="AM249" s="19">
        <v>0</v>
      </c>
    </row>
    <row r="250" spans="1:39" x14ac:dyDescent="0.2">
      <c r="A250" s="1" t="s">
        <v>311</v>
      </c>
      <c r="B250" s="19">
        <v>0</v>
      </c>
      <c r="C250" s="19">
        <v>0</v>
      </c>
      <c r="D250" s="19">
        <v>0</v>
      </c>
      <c r="E250" s="19">
        <v>0</v>
      </c>
      <c r="F250" s="19">
        <v>0</v>
      </c>
      <c r="G250" s="19">
        <v>0</v>
      </c>
      <c r="H250" s="19">
        <v>0</v>
      </c>
      <c r="I250" s="19">
        <v>0</v>
      </c>
      <c r="J250" s="19">
        <v>0</v>
      </c>
      <c r="K250" s="19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  <c r="S250" s="19">
        <v>0</v>
      </c>
      <c r="T250" s="19">
        <v>0</v>
      </c>
      <c r="U250" s="19">
        <v>0</v>
      </c>
      <c r="V250" s="19">
        <v>0</v>
      </c>
      <c r="W250" s="19">
        <v>0</v>
      </c>
      <c r="X250" s="19">
        <v>1.22476974328826E-2</v>
      </c>
      <c r="Y250" s="19">
        <v>9.2936457485288202E-3</v>
      </c>
      <c r="Z250" s="19">
        <v>1.2587784059081999E-2</v>
      </c>
      <c r="AA250" s="19">
        <v>0</v>
      </c>
      <c r="AB250" s="19">
        <v>0</v>
      </c>
      <c r="AC250" s="19">
        <v>2.80698445099033E-2</v>
      </c>
      <c r="AD250" s="19">
        <v>0</v>
      </c>
      <c r="AE250" s="19">
        <v>0</v>
      </c>
      <c r="AF250" s="19">
        <v>0</v>
      </c>
      <c r="AG250" s="19">
        <v>0</v>
      </c>
      <c r="AH250" s="19">
        <v>0</v>
      </c>
      <c r="AI250" s="19">
        <v>2.3764845899233299E-2</v>
      </c>
      <c r="AJ250" s="19">
        <v>0</v>
      </c>
      <c r="AK250" s="19">
        <v>2.9681076829467402E-2</v>
      </c>
      <c r="AL250" s="19">
        <v>0</v>
      </c>
      <c r="AM250" s="19">
        <v>2.55736489121609E-2</v>
      </c>
    </row>
    <row r="251" spans="1:39" x14ac:dyDescent="0.2">
      <c r="A251" s="1" t="s">
        <v>23</v>
      </c>
      <c r="B251" s="19">
        <v>1.45149046298191E-2</v>
      </c>
      <c r="C251" s="19">
        <v>2.85075716110199E-2</v>
      </c>
      <c r="D251" s="19">
        <v>4.6815361618238504E-3</v>
      </c>
      <c r="E251" s="19">
        <v>0</v>
      </c>
      <c r="F251" s="19">
        <v>0</v>
      </c>
      <c r="G251" s="19">
        <v>0</v>
      </c>
      <c r="H251" s="19">
        <v>0</v>
      </c>
      <c r="I251" s="19">
        <v>0</v>
      </c>
      <c r="J251" s="19">
        <v>0</v>
      </c>
      <c r="K251" s="19">
        <v>0</v>
      </c>
      <c r="L251" s="19">
        <v>8.4288106863833392E-3</v>
      </c>
      <c r="M251" s="19">
        <v>9.4786909548643696E-3</v>
      </c>
      <c r="N251" s="19">
        <v>1.62688128484576E-2</v>
      </c>
      <c r="O251" s="19">
        <v>0</v>
      </c>
      <c r="P251" s="19">
        <v>0</v>
      </c>
      <c r="Q251" s="19">
        <v>0</v>
      </c>
      <c r="R251" s="19">
        <v>0</v>
      </c>
      <c r="S251" s="19">
        <v>0</v>
      </c>
      <c r="T251" s="19">
        <v>0</v>
      </c>
      <c r="U251" s="19">
        <v>0</v>
      </c>
      <c r="V251" s="19">
        <v>1.4939159112992701E-2</v>
      </c>
      <c r="W251" s="19">
        <v>0</v>
      </c>
      <c r="X251" s="19">
        <v>0</v>
      </c>
      <c r="Y251" s="19">
        <v>9.2936457485288202E-3</v>
      </c>
      <c r="Z251" s="19">
        <v>1.2587784059081999E-2</v>
      </c>
      <c r="AA251" s="19">
        <v>4.56570344021189E-2</v>
      </c>
      <c r="AB251" s="19">
        <v>8.1851614482169807E-3</v>
      </c>
      <c r="AC251" s="19">
        <v>0</v>
      </c>
      <c r="AD251" s="19">
        <v>3.7891580851538401E-3</v>
      </c>
      <c r="AE251" s="19">
        <v>0</v>
      </c>
      <c r="AF251" s="19">
        <v>0</v>
      </c>
      <c r="AG251" s="19">
        <v>0</v>
      </c>
      <c r="AH251" s="19">
        <v>0</v>
      </c>
      <c r="AI251" s="19">
        <v>0</v>
      </c>
      <c r="AJ251" s="19">
        <v>0</v>
      </c>
      <c r="AK251" s="19">
        <v>0</v>
      </c>
      <c r="AL251" s="19">
        <v>0</v>
      </c>
      <c r="AM251" s="19">
        <v>0</v>
      </c>
    </row>
    <row r="252" spans="1:39" x14ac:dyDescent="0.2">
      <c r="A252" s="1" t="s">
        <v>142</v>
      </c>
      <c r="B252" s="19">
        <v>0</v>
      </c>
      <c r="C252" s="19">
        <v>0</v>
      </c>
      <c r="D252" s="19">
        <v>0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8.1344064242288208E-3</v>
      </c>
      <c r="O252" s="19">
        <v>1.0704036599241899E-2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0</v>
      </c>
      <c r="AH252" s="19">
        <v>0</v>
      </c>
      <c r="AI252" s="19">
        <v>0</v>
      </c>
      <c r="AJ252" s="19">
        <v>0</v>
      </c>
      <c r="AK252" s="19">
        <v>1.97873845529782E-2</v>
      </c>
      <c r="AL252" s="19">
        <v>0</v>
      </c>
      <c r="AM252" s="19">
        <v>0</v>
      </c>
    </row>
    <row r="253" spans="1:39" x14ac:dyDescent="0.2">
      <c r="A253" s="1" t="s">
        <v>100</v>
      </c>
      <c r="B253" s="19">
        <v>0</v>
      </c>
      <c r="C253" s="19">
        <v>0</v>
      </c>
      <c r="D253" s="19">
        <v>0</v>
      </c>
      <c r="E253" s="19">
        <v>0</v>
      </c>
      <c r="F253" s="19">
        <v>0</v>
      </c>
      <c r="G253" s="19">
        <v>0</v>
      </c>
      <c r="H253" s="19">
        <v>9.4054095259915801E-3</v>
      </c>
      <c r="I253" s="19">
        <v>0</v>
      </c>
      <c r="J253" s="19">
        <v>0</v>
      </c>
      <c r="K253" s="19">
        <v>0</v>
      </c>
      <c r="L253" s="19">
        <v>0</v>
      </c>
      <c r="M253" s="19">
        <v>9.4786909548643696E-3</v>
      </c>
      <c r="N253" s="19">
        <v>1.62688128484576E-2</v>
      </c>
      <c r="O253" s="19">
        <v>0</v>
      </c>
      <c r="P253" s="19">
        <v>0</v>
      </c>
      <c r="Q253" s="19">
        <v>0</v>
      </c>
      <c r="R253" s="19">
        <v>0</v>
      </c>
      <c r="S253" s="19">
        <v>0</v>
      </c>
      <c r="T253" s="19">
        <v>0</v>
      </c>
      <c r="U253" s="19">
        <v>0</v>
      </c>
      <c r="V253" s="19">
        <v>0</v>
      </c>
      <c r="W253" s="19">
        <v>0</v>
      </c>
      <c r="X253" s="19">
        <v>0</v>
      </c>
      <c r="Y253" s="19">
        <v>0</v>
      </c>
      <c r="Z253" s="19">
        <v>0</v>
      </c>
      <c r="AA253" s="19">
        <v>1.5219011467373001E-2</v>
      </c>
      <c r="AB253" s="19">
        <v>0</v>
      </c>
      <c r="AC253" s="19">
        <v>0</v>
      </c>
      <c r="AD253" s="19">
        <v>0</v>
      </c>
      <c r="AE253" s="19">
        <v>0</v>
      </c>
      <c r="AF253" s="19">
        <v>0</v>
      </c>
      <c r="AG253" s="19">
        <v>0</v>
      </c>
      <c r="AH253" s="19">
        <v>0</v>
      </c>
      <c r="AI253" s="19">
        <v>0</v>
      </c>
      <c r="AJ253" s="19">
        <v>0</v>
      </c>
      <c r="AK253" s="19">
        <v>0</v>
      </c>
      <c r="AL253" s="19">
        <v>0</v>
      </c>
      <c r="AM253" s="19">
        <v>0</v>
      </c>
    </row>
    <row r="254" spans="1:39" x14ac:dyDescent="0.2">
      <c r="A254" s="1" t="s">
        <v>312</v>
      </c>
      <c r="B254" s="19">
        <v>4.83830154327304E-3</v>
      </c>
      <c r="C254" s="19">
        <v>0</v>
      </c>
      <c r="D254" s="19">
        <v>0</v>
      </c>
      <c r="E254" s="19">
        <v>0</v>
      </c>
      <c r="F254" s="19">
        <v>0</v>
      </c>
      <c r="G254" s="19">
        <v>0</v>
      </c>
      <c r="H254" s="19">
        <v>0</v>
      </c>
      <c r="I254" s="19">
        <v>0</v>
      </c>
      <c r="J254" s="19">
        <v>0</v>
      </c>
      <c r="K254" s="19">
        <v>0</v>
      </c>
      <c r="L254" s="19">
        <v>0</v>
      </c>
      <c r="M254" s="19">
        <v>0</v>
      </c>
      <c r="N254" s="19">
        <v>0</v>
      </c>
      <c r="O254" s="19">
        <v>0</v>
      </c>
      <c r="P254" s="19">
        <v>0</v>
      </c>
      <c r="Q254" s="19">
        <v>0</v>
      </c>
      <c r="R254" s="19">
        <v>0</v>
      </c>
      <c r="S254" s="19">
        <v>0</v>
      </c>
      <c r="T254" s="19">
        <v>0</v>
      </c>
      <c r="U254" s="19">
        <v>0</v>
      </c>
      <c r="V254" s="19">
        <v>7.4695795564963599E-3</v>
      </c>
      <c r="W254" s="19">
        <v>0</v>
      </c>
      <c r="X254" s="19">
        <v>0</v>
      </c>
      <c r="Y254" s="19">
        <v>0</v>
      </c>
      <c r="Z254" s="19">
        <v>6.29389202954101E-3</v>
      </c>
      <c r="AA254" s="19">
        <v>0</v>
      </c>
      <c r="AB254" s="19">
        <v>0</v>
      </c>
      <c r="AC254" s="19">
        <v>0</v>
      </c>
      <c r="AD254" s="19">
        <v>0</v>
      </c>
      <c r="AE254" s="19">
        <v>0</v>
      </c>
      <c r="AF254" s="19">
        <v>1.3050425172411799E-2</v>
      </c>
      <c r="AG254" s="19">
        <v>0</v>
      </c>
      <c r="AH254" s="19">
        <v>0</v>
      </c>
      <c r="AI254" s="19">
        <v>6.7899559712095003E-3</v>
      </c>
      <c r="AJ254" s="19">
        <v>0</v>
      </c>
      <c r="AK254" s="19">
        <v>0</v>
      </c>
      <c r="AL254" s="19">
        <v>0</v>
      </c>
      <c r="AM254" s="19">
        <v>0</v>
      </c>
    </row>
    <row r="255" spans="1:39" x14ac:dyDescent="0.2">
      <c r="A255" s="1" t="s">
        <v>214</v>
      </c>
      <c r="B255" s="19">
        <v>0</v>
      </c>
      <c r="C255" s="19">
        <v>0</v>
      </c>
      <c r="D255" s="19">
        <v>0</v>
      </c>
      <c r="E255" s="19">
        <v>0</v>
      </c>
      <c r="F255" s="19">
        <v>0</v>
      </c>
      <c r="G255" s="19">
        <v>0</v>
      </c>
      <c r="H255" s="19">
        <v>0</v>
      </c>
      <c r="I255" s="19">
        <v>0</v>
      </c>
      <c r="J255" s="19">
        <v>0</v>
      </c>
      <c r="K255" s="19">
        <v>0</v>
      </c>
      <c r="L255" s="19">
        <v>0</v>
      </c>
      <c r="M255" s="19">
        <v>0</v>
      </c>
      <c r="N255" s="19">
        <v>0</v>
      </c>
      <c r="O255" s="19">
        <v>0</v>
      </c>
      <c r="P255" s="19">
        <v>0</v>
      </c>
      <c r="Q255" s="19">
        <v>0</v>
      </c>
      <c r="R255" s="19">
        <v>0</v>
      </c>
      <c r="S255" s="19">
        <v>0</v>
      </c>
      <c r="T255" s="19">
        <v>0</v>
      </c>
      <c r="U255" s="19">
        <v>0</v>
      </c>
      <c r="V255" s="19">
        <v>0</v>
      </c>
      <c r="W255" s="19">
        <v>0</v>
      </c>
      <c r="X255" s="19">
        <v>0</v>
      </c>
      <c r="Y255" s="19">
        <v>0</v>
      </c>
      <c r="Z255" s="19">
        <v>0</v>
      </c>
      <c r="AA255" s="19">
        <v>0</v>
      </c>
      <c r="AB255" s="19">
        <v>0</v>
      </c>
      <c r="AC255" s="19">
        <v>5.6139689019806703E-3</v>
      </c>
      <c r="AD255" s="19">
        <v>0</v>
      </c>
      <c r="AE255" s="19">
        <v>0</v>
      </c>
      <c r="AF255" s="19">
        <v>0</v>
      </c>
      <c r="AG255" s="19">
        <v>0</v>
      </c>
      <c r="AH255" s="19">
        <v>0</v>
      </c>
      <c r="AI255" s="19">
        <v>0</v>
      </c>
      <c r="AJ255" s="19">
        <v>0</v>
      </c>
      <c r="AK255" s="19">
        <v>0</v>
      </c>
      <c r="AL255" s="19">
        <v>0</v>
      </c>
      <c r="AM255" s="19">
        <v>0</v>
      </c>
    </row>
    <row r="256" spans="1:39" x14ac:dyDescent="0.2">
      <c r="A256" s="1" t="s">
        <v>275</v>
      </c>
      <c r="B256" s="19">
        <v>0</v>
      </c>
      <c r="C256" s="19">
        <v>0</v>
      </c>
      <c r="D256" s="19">
        <v>0</v>
      </c>
      <c r="E256" s="19">
        <v>0</v>
      </c>
      <c r="F256" s="19">
        <v>0</v>
      </c>
      <c r="G256" s="19">
        <v>0</v>
      </c>
      <c r="H256" s="19">
        <v>0</v>
      </c>
      <c r="I256" s="19">
        <v>0</v>
      </c>
      <c r="J256" s="19">
        <v>0</v>
      </c>
      <c r="K256" s="19">
        <v>0</v>
      </c>
      <c r="L256" s="19">
        <v>0</v>
      </c>
      <c r="M256" s="19">
        <v>0</v>
      </c>
      <c r="N256" s="19">
        <v>0</v>
      </c>
      <c r="O256" s="19">
        <v>0</v>
      </c>
      <c r="P256" s="19">
        <v>0</v>
      </c>
      <c r="Q256" s="19">
        <v>0</v>
      </c>
      <c r="R256" s="19">
        <v>0</v>
      </c>
      <c r="S256" s="19">
        <v>0</v>
      </c>
      <c r="T256" s="19">
        <v>0</v>
      </c>
      <c r="U256" s="19">
        <v>0</v>
      </c>
      <c r="V256" s="19">
        <v>0</v>
      </c>
      <c r="W256" s="19">
        <v>0</v>
      </c>
      <c r="X256" s="19">
        <v>0</v>
      </c>
      <c r="Y256" s="19">
        <v>0</v>
      </c>
      <c r="Z256" s="19">
        <v>0</v>
      </c>
      <c r="AA256" s="19">
        <v>0</v>
      </c>
      <c r="AB256" s="19">
        <v>0</v>
      </c>
      <c r="AC256" s="19">
        <v>0</v>
      </c>
      <c r="AD256" s="19">
        <v>0</v>
      </c>
      <c r="AE256" s="19">
        <v>0</v>
      </c>
      <c r="AF256" s="19">
        <v>0</v>
      </c>
      <c r="AG256" s="19">
        <v>0</v>
      </c>
      <c r="AH256" s="19">
        <v>0</v>
      </c>
      <c r="AI256" s="19">
        <v>0</v>
      </c>
      <c r="AJ256" s="19">
        <v>0</v>
      </c>
      <c r="AK256" s="19">
        <v>0</v>
      </c>
      <c r="AL256" s="19">
        <v>0</v>
      </c>
      <c r="AM256" s="19">
        <v>0</v>
      </c>
    </row>
    <row r="257" spans="1:39" x14ac:dyDescent="0.2">
      <c r="A257" s="1" t="s">
        <v>143</v>
      </c>
      <c r="B257" s="19">
        <v>0</v>
      </c>
      <c r="C257" s="19">
        <v>0</v>
      </c>
      <c r="D257" s="19">
        <v>0</v>
      </c>
      <c r="E257" s="19">
        <v>0</v>
      </c>
      <c r="F257" s="19">
        <v>0</v>
      </c>
      <c r="G257" s="19">
        <v>0</v>
      </c>
      <c r="H257" s="19">
        <v>0</v>
      </c>
      <c r="I257" s="19">
        <v>0</v>
      </c>
      <c r="J257" s="19">
        <v>0</v>
      </c>
      <c r="K257" s="19">
        <v>0</v>
      </c>
      <c r="L257" s="19">
        <v>0</v>
      </c>
      <c r="M257" s="19">
        <v>0</v>
      </c>
      <c r="N257" s="19">
        <v>6.5075251393830497E-2</v>
      </c>
      <c r="O257" s="19">
        <v>0</v>
      </c>
      <c r="P257" s="19">
        <v>0</v>
      </c>
      <c r="Q257" s="19">
        <v>0</v>
      </c>
      <c r="R257" s="19">
        <v>0</v>
      </c>
      <c r="S257" s="19">
        <v>0</v>
      </c>
      <c r="T257" s="19">
        <v>5.9291513842789703E-3</v>
      </c>
      <c r="U257" s="19">
        <v>7.1347642816576599E-3</v>
      </c>
      <c r="V257" s="19">
        <v>0</v>
      </c>
      <c r="W257" s="19">
        <v>0</v>
      </c>
      <c r="X257" s="19">
        <v>0</v>
      </c>
      <c r="Y257" s="19">
        <v>0</v>
      </c>
      <c r="Z257" s="19">
        <v>0</v>
      </c>
      <c r="AA257" s="19">
        <v>3.0438022934745901E-2</v>
      </c>
      <c r="AB257" s="19">
        <v>0</v>
      </c>
      <c r="AC257" s="19">
        <v>0</v>
      </c>
      <c r="AD257" s="19">
        <v>0</v>
      </c>
      <c r="AE257" s="19">
        <v>0</v>
      </c>
      <c r="AF257" s="19">
        <v>0</v>
      </c>
      <c r="AG257" s="19">
        <v>0</v>
      </c>
      <c r="AH257" s="19">
        <v>0</v>
      </c>
      <c r="AI257" s="19">
        <v>0</v>
      </c>
      <c r="AJ257" s="19">
        <v>0</v>
      </c>
      <c r="AK257" s="19">
        <v>0</v>
      </c>
      <c r="AL257" s="19">
        <v>0</v>
      </c>
      <c r="AM257" s="19">
        <v>0</v>
      </c>
    </row>
    <row r="258" spans="1:39" x14ac:dyDescent="0.2">
      <c r="A258" s="1" t="s">
        <v>196</v>
      </c>
      <c r="B258" s="19">
        <v>0</v>
      </c>
      <c r="C258" s="19">
        <v>0</v>
      </c>
      <c r="D258" s="19">
        <v>0</v>
      </c>
      <c r="E258" s="19">
        <v>0</v>
      </c>
      <c r="F258" s="19">
        <v>0</v>
      </c>
      <c r="G258" s="19">
        <v>0</v>
      </c>
      <c r="H258" s="19">
        <v>0</v>
      </c>
      <c r="I258" s="19">
        <v>0</v>
      </c>
      <c r="J258" s="19">
        <v>0</v>
      </c>
      <c r="K258" s="19">
        <v>0</v>
      </c>
      <c r="L258" s="19">
        <v>0</v>
      </c>
      <c r="M258" s="19">
        <v>0</v>
      </c>
      <c r="N258" s="19">
        <v>0</v>
      </c>
      <c r="O258" s="19">
        <v>0</v>
      </c>
      <c r="P258" s="19">
        <v>0</v>
      </c>
      <c r="Q258" s="19">
        <v>0</v>
      </c>
      <c r="R258" s="19">
        <v>0</v>
      </c>
      <c r="S258" s="19">
        <v>0</v>
      </c>
      <c r="T258" s="19">
        <v>0</v>
      </c>
      <c r="U258" s="19">
        <v>0</v>
      </c>
      <c r="V258" s="19">
        <v>0</v>
      </c>
      <c r="W258" s="19">
        <v>0</v>
      </c>
      <c r="X258" s="19">
        <v>0</v>
      </c>
      <c r="Y258" s="19">
        <v>9.2936457485288202E-3</v>
      </c>
      <c r="Z258" s="19">
        <v>0</v>
      </c>
      <c r="AA258" s="19">
        <v>0</v>
      </c>
      <c r="AB258" s="19">
        <v>0</v>
      </c>
      <c r="AC258" s="19">
        <v>0</v>
      </c>
      <c r="AD258" s="19">
        <v>0</v>
      </c>
      <c r="AE258" s="19">
        <v>0</v>
      </c>
      <c r="AF258" s="19">
        <v>0</v>
      </c>
      <c r="AG258" s="19">
        <v>0</v>
      </c>
      <c r="AH258" s="19">
        <v>0</v>
      </c>
      <c r="AI258" s="19">
        <v>0</v>
      </c>
      <c r="AJ258" s="19">
        <v>0</v>
      </c>
      <c r="AK258" s="19">
        <v>0</v>
      </c>
      <c r="AL258" s="19">
        <v>0</v>
      </c>
      <c r="AM258" s="19">
        <v>0</v>
      </c>
    </row>
    <row r="259" spans="1:39" x14ac:dyDescent="0.2">
      <c r="A259" s="1" t="s">
        <v>249</v>
      </c>
      <c r="B259" s="19">
        <v>0</v>
      </c>
      <c r="C259" s="19">
        <v>0</v>
      </c>
      <c r="D259" s="19">
        <v>0</v>
      </c>
      <c r="E259" s="19">
        <v>0</v>
      </c>
      <c r="F259" s="19">
        <v>0</v>
      </c>
      <c r="G259" s="19">
        <v>0</v>
      </c>
      <c r="H259" s="19">
        <v>0</v>
      </c>
      <c r="I259" s="19">
        <v>0</v>
      </c>
      <c r="J259" s="19">
        <v>0</v>
      </c>
      <c r="K259" s="19">
        <v>0</v>
      </c>
      <c r="L259" s="19">
        <v>0</v>
      </c>
      <c r="M259" s="19">
        <v>0</v>
      </c>
      <c r="N259" s="19">
        <v>0</v>
      </c>
      <c r="O259" s="19">
        <v>0</v>
      </c>
      <c r="P259" s="19">
        <v>0</v>
      </c>
      <c r="Q259" s="19">
        <v>0</v>
      </c>
      <c r="R259" s="19">
        <v>0</v>
      </c>
      <c r="S259" s="19">
        <v>0</v>
      </c>
      <c r="T259" s="19">
        <v>0</v>
      </c>
      <c r="U259" s="19">
        <v>0</v>
      </c>
      <c r="V259" s="19">
        <v>0</v>
      </c>
      <c r="W259" s="19">
        <v>0</v>
      </c>
      <c r="X259" s="19">
        <v>0</v>
      </c>
      <c r="Y259" s="19">
        <v>0</v>
      </c>
      <c r="Z259" s="19">
        <v>0</v>
      </c>
      <c r="AA259" s="19">
        <v>0</v>
      </c>
      <c r="AB259" s="19">
        <v>0</v>
      </c>
      <c r="AC259" s="19">
        <v>0</v>
      </c>
      <c r="AD259" s="19">
        <v>0</v>
      </c>
      <c r="AE259" s="19">
        <v>0</v>
      </c>
      <c r="AF259" s="19">
        <v>0</v>
      </c>
      <c r="AG259" s="19">
        <v>0</v>
      </c>
      <c r="AH259" s="19">
        <v>0</v>
      </c>
      <c r="AI259" s="19">
        <v>0</v>
      </c>
      <c r="AJ259" s="19">
        <v>6.2371864800251E-3</v>
      </c>
      <c r="AK259" s="19">
        <v>0</v>
      </c>
      <c r="AL259" s="19">
        <v>0</v>
      </c>
      <c r="AM259" s="19">
        <v>0</v>
      </c>
    </row>
    <row r="260" spans="1:39" x14ac:dyDescent="0.2">
      <c r="A260" s="1" t="s">
        <v>259</v>
      </c>
      <c r="B260" s="19">
        <v>0</v>
      </c>
      <c r="C260" s="19">
        <v>0</v>
      </c>
      <c r="D260" s="19">
        <v>0</v>
      </c>
      <c r="E260" s="19">
        <v>0</v>
      </c>
      <c r="F260" s="19">
        <v>0</v>
      </c>
      <c r="G260" s="19">
        <v>0</v>
      </c>
      <c r="H260" s="19">
        <v>0</v>
      </c>
      <c r="I260" s="19">
        <v>0</v>
      </c>
      <c r="J260" s="19">
        <v>0</v>
      </c>
      <c r="K260" s="19">
        <v>0</v>
      </c>
      <c r="L260" s="19">
        <v>0</v>
      </c>
      <c r="M260" s="19">
        <v>0</v>
      </c>
      <c r="N260" s="19">
        <v>0</v>
      </c>
      <c r="O260" s="19">
        <v>0</v>
      </c>
      <c r="P260" s="19">
        <v>0</v>
      </c>
      <c r="Q260" s="19">
        <v>0</v>
      </c>
      <c r="R260" s="19">
        <v>0</v>
      </c>
      <c r="S260" s="19">
        <v>0</v>
      </c>
      <c r="T260" s="19">
        <v>0</v>
      </c>
      <c r="U260" s="19">
        <v>0</v>
      </c>
      <c r="V260" s="19">
        <v>0</v>
      </c>
      <c r="W260" s="19">
        <v>0</v>
      </c>
      <c r="X260" s="19">
        <v>0</v>
      </c>
      <c r="Y260" s="19">
        <v>0</v>
      </c>
      <c r="Z260" s="19">
        <v>0</v>
      </c>
      <c r="AA260" s="19">
        <v>0</v>
      </c>
      <c r="AB260" s="19">
        <v>0</v>
      </c>
      <c r="AC260" s="19">
        <v>0</v>
      </c>
      <c r="AD260" s="19">
        <v>0</v>
      </c>
      <c r="AE260" s="19">
        <v>0</v>
      </c>
      <c r="AF260" s="19">
        <v>0</v>
      </c>
      <c r="AG260" s="19">
        <v>0</v>
      </c>
      <c r="AH260" s="19">
        <v>0</v>
      </c>
      <c r="AI260" s="19">
        <v>0</v>
      </c>
      <c r="AJ260" s="19">
        <v>0</v>
      </c>
      <c r="AK260" s="19">
        <v>0</v>
      </c>
      <c r="AL260" s="19">
        <v>0</v>
      </c>
      <c r="AM260" s="19">
        <v>0</v>
      </c>
    </row>
    <row r="261" spans="1:39" x14ac:dyDescent="0.2">
      <c r="A261" s="1" t="s">
        <v>109</v>
      </c>
      <c r="B261" s="19">
        <v>0</v>
      </c>
      <c r="C261" s="19">
        <v>0</v>
      </c>
      <c r="D261" s="19">
        <v>0</v>
      </c>
      <c r="E261" s="19">
        <v>0</v>
      </c>
      <c r="F261" s="19">
        <v>0</v>
      </c>
      <c r="G261" s="19">
        <v>0</v>
      </c>
      <c r="H261" s="19">
        <v>0</v>
      </c>
      <c r="I261" s="19">
        <v>5.8815087716821797E-3</v>
      </c>
      <c r="J261" s="19">
        <v>0</v>
      </c>
      <c r="K261" s="19">
        <v>0</v>
      </c>
      <c r="L261" s="19">
        <v>3.3715242745533398E-2</v>
      </c>
      <c r="M261" s="19">
        <v>0</v>
      </c>
      <c r="N261" s="19">
        <v>0</v>
      </c>
      <c r="O261" s="19">
        <v>0</v>
      </c>
      <c r="P261" s="19">
        <v>1.36125140168057E-2</v>
      </c>
      <c r="Q261" s="19">
        <v>8.9738165140536407E-3</v>
      </c>
      <c r="R261" s="19">
        <v>0</v>
      </c>
      <c r="S261" s="19">
        <v>6.3565945282179999E-3</v>
      </c>
      <c r="T261" s="19">
        <v>0</v>
      </c>
      <c r="U261" s="19">
        <v>0</v>
      </c>
      <c r="V261" s="19">
        <v>7.4695795564963599E-3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19">
        <v>0</v>
      </c>
      <c r="AD261" s="19">
        <v>0</v>
      </c>
      <c r="AE261" s="19">
        <v>0</v>
      </c>
      <c r="AF261" s="19">
        <v>0</v>
      </c>
      <c r="AG261" s="19">
        <v>0</v>
      </c>
      <c r="AH261" s="19">
        <v>0</v>
      </c>
      <c r="AI261" s="19">
        <v>0</v>
      </c>
      <c r="AJ261" s="19">
        <v>0</v>
      </c>
      <c r="AK261" s="19">
        <v>0</v>
      </c>
      <c r="AL261" s="19">
        <v>0</v>
      </c>
      <c r="AM261" s="19">
        <v>0</v>
      </c>
    </row>
    <row r="262" spans="1:39" x14ac:dyDescent="0.2">
      <c r="A262" s="1" t="s">
        <v>313</v>
      </c>
      <c r="B262" s="19">
        <v>4.83830154327304E-3</v>
      </c>
      <c r="C262" s="19">
        <v>0</v>
      </c>
      <c r="D262" s="19">
        <v>0</v>
      </c>
      <c r="E262" s="19">
        <v>0</v>
      </c>
      <c r="F262" s="19">
        <v>0</v>
      </c>
      <c r="G262" s="19">
        <v>0</v>
      </c>
      <c r="H262" s="19">
        <v>0</v>
      </c>
      <c r="I262" s="19">
        <v>0</v>
      </c>
      <c r="J262" s="19">
        <v>0</v>
      </c>
      <c r="K262" s="19">
        <v>0</v>
      </c>
      <c r="L262" s="19">
        <v>0</v>
      </c>
      <c r="M262" s="19">
        <v>0</v>
      </c>
      <c r="N262" s="19">
        <v>0</v>
      </c>
      <c r="O262" s="19">
        <v>0</v>
      </c>
      <c r="P262" s="19">
        <v>0</v>
      </c>
      <c r="Q262" s="19">
        <v>0</v>
      </c>
      <c r="R262" s="19">
        <v>0</v>
      </c>
      <c r="S262" s="19">
        <v>0</v>
      </c>
      <c r="T262" s="19">
        <v>0</v>
      </c>
      <c r="U262" s="19">
        <v>0</v>
      </c>
      <c r="V262" s="19">
        <v>0</v>
      </c>
      <c r="W262" s="19">
        <v>0</v>
      </c>
      <c r="X262" s="19">
        <v>0</v>
      </c>
      <c r="Y262" s="19">
        <v>0</v>
      </c>
      <c r="Z262" s="19">
        <v>0</v>
      </c>
      <c r="AA262" s="19">
        <v>1.5219011467373001E-2</v>
      </c>
      <c r="AB262" s="19">
        <v>0</v>
      </c>
      <c r="AC262" s="19">
        <v>0</v>
      </c>
      <c r="AD262" s="19">
        <v>0</v>
      </c>
      <c r="AE262" s="19">
        <v>0</v>
      </c>
      <c r="AF262" s="19">
        <v>0</v>
      </c>
      <c r="AG262" s="19">
        <v>0</v>
      </c>
      <c r="AH262" s="19">
        <v>0</v>
      </c>
      <c r="AI262" s="19">
        <v>0</v>
      </c>
      <c r="AJ262" s="19">
        <v>0</v>
      </c>
      <c r="AK262" s="19">
        <v>0</v>
      </c>
      <c r="AL262" s="19">
        <v>0</v>
      </c>
      <c r="AM262" s="19">
        <v>0</v>
      </c>
    </row>
    <row r="263" spans="1:39" x14ac:dyDescent="0.2">
      <c r="A263" s="1" t="s">
        <v>203</v>
      </c>
      <c r="B263" s="19">
        <v>0</v>
      </c>
      <c r="C263" s="19">
        <v>0</v>
      </c>
      <c r="D263" s="19">
        <v>0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0</v>
      </c>
      <c r="K263" s="19">
        <v>0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  <c r="Q263" s="19">
        <v>0</v>
      </c>
      <c r="R263" s="19">
        <v>0</v>
      </c>
      <c r="S263" s="19">
        <v>0</v>
      </c>
      <c r="T263" s="19">
        <v>0</v>
      </c>
      <c r="U263" s="19">
        <v>0</v>
      </c>
      <c r="V263" s="19">
        <v>0</v>
      </c>
      <c r="W263" s="19">
        <v>0</v>
      </c>
      <c r="X263" s="19">
        <v>0</v>
      </c>
      <c r="Y263" s="19">
        <v>0</v>
      </c>
      <c r="Z263" s="19">
        <v>6.29389202954101E-3</v>
      </c>
      <c r="AA263" s="19">
        <v>0</v>
      </c>
      <c r="AB263" s="19">
        <v>0</v>
      </c>
      <c r="AC263" s="19">
        <v>0</v>
      </c>
      <c r="AD263" s="19">
        <v>0</v>
      </c>
      <c r="AE263" s="19">
        <v>0</v>
      </c>
      <c r="AF263" s="19">
        <v>0</v>
      </c>
      <c r="AG263" s="19">
        <v>0</v>
      </c>
      <c r="AH263" s="19">
        <v>0</v>
      </c>
      <c r="AI263" s="19">
        <v>0</v>
      </c>
      <c r="AJ263" s="19">
        <v>0</v>
      </c>
      <c r="AK263" s="19">
        <v>0</v>
      </c>
      <c r="AL263" s="19">
        <v>0</v>
      </c>
      <c r="AM263" s="19">
        <v>0</v>
      </c>
    </row>
    <row r="264" spans="1:39" x14ac:dyDescent="0.2">
      <c r="A264" s="1" t="s">
        <v>232</v>
      </c>
      <c r="B264" s="19">
        <v>0</v>
      </c>
      <c r="C264" s="19">
        <v>0</v>
      </c>
      <c r="D264" s="19">
        <v>0</v>
      </c>
      <c r="E264" s="19">
        <v>0</v>
      </c>
      <c r="F264" s="19">
        <v>0</v>
      </c>
      <c r="G264" s="19">
        <v>0</v>
      </c>
      <c r="H264" s="19">
        <v>0</v>
      </c>
      <c r="I264" s="19">
        <v>0</v>
      </c>
      <c r="J264" s="19">
        <v>0</v>
      </c>
      <c r="K264" s="19">
        <v>0</v>
      </c>
      <c r="L264" s="19">
        <v>0</v>
      </c>
      <c r="M264" s="19">
        <v>0</v>
      </c>
      <c r="N264" s="19">
        <v>0</v>
      </c>
      <c r="O264" s="19">
        <v>0</v>
      </c>
      <c r="P264" s="19">
        <v>0</v>
      </c>
      <c r="Q264" s="19">
        <v>0</v>
      </c>
      <c r="R264" s="19">
        <v>0</v>
      </c>
      <c r="S264" s="19">
        <v>0</v>
      </c>
      <c r="T264" s="19">
        <v>0</v>
      </c>
      <c r="U264" s="19">
        <v>0</v>
      </c>
      <c r="V264" s="19">
        <v>0</v>
      </c>
      <c r="W264" s="19">
        <v>0</v>
      </c>
      <c r="X264" s="19">
        <v>0</v>
      </c>
      <c r="Y264" s="19">
        <v>0</v>
      </c>
      <c r="Z264" s="19">
        <v>0</v>
      </c>
      <c r="AA264" s="19">
        <v>0</v>
      </c>
      <c r="AB264" s="19">
        <v>0</v>
      </c>
      <c r="AC264" s="19">
        <v>0</v>
      </c>
      <c r="AD264" s="19">
        <v>0</v>
      </c>
      <c r="AE264" s="19">
        <v>0</v>
      </c>
      <c r="AF264" s="19">
        <v>0</v>
      </c>
      <c r="AG264" s="19">
        <v>8.8222358384610206E-3</v>
      </c>
      <c r="AH264" s="19">
        <v>0</v>
      </c>
      <c r="AI264" s="19">
        <v>0</v>
      </c>
      <c r="AJ264" s="19">
        <v>0</v>
      </c>
      <c r="AK264" s="19">
        <v>0</v>
      </c>
      <c r="AL264" s="19">
        <v>0</v>
      </c>
      <c r="AM264" s="19">
        <v>0</v>
      </c>
    </row>
    <row r="265" spans="1:39" x14ac:dyDescent="0.2">
      <c r="A265" s="1" t="s">
        <v>276</v>
      </c>
      <c r="B265" s="19">
        <v>0</v>
      </c>
      <c r="C265" s="19">
        <v>0</v>
      </c>
      <c r="D265" s="19">
        <v>0</v>
      </c>
      <c r="E265" s="19">
        <v>0</v>
      </c>
      <c r="F265" s="19">
        <v>0</v>
      </c>
      <c r="G265" s="19">
        <v>0</v>
      </c>
      <c r="H265" s="19">
        <v>0</v>
      </c>
      <c r="I265" s="19">
        <v>0</v>
      </c>
      <c r="J265" s="19">
        <v>0</v>
      </c>
      <c r="K265" s="19">
        <v>0</v>
      </c>
      <c r="L265" s="19">
        <v>0</v>
      </c>
      <c r="M265" s="19">
        <v>0</v>
      </c>
      <c r="N265" s="19">
        <v>0</v>
      </c>
      <c r="O265" s="19">
        <v>0</v>
      </c>
      <c r="P265" s="19">
        <v>0</v>
      </c>
      <c r="Q265" s="19">
        <v>0</v>
      </c>
      <c r="R265" s="19">
        <v>0</v>
      </c>
      <c r="S265" s="19">
        <v>0</v>
      </c>
      <c r="T265" s="19">
        <v>0</v>
      </c>
      <c r="U265" s="19">
        <v>0</v>
      </c>
      <c r="V265" s="19">
        <v>0</v>
      </c>
      <c r="W265" s="19">
        <v>0</v>
      </c>
      <c r="X265" s="19">
        <v>0</v>
      </c>
      <c r="Y265" s="19">
        <v>0</v>
      </c>
      <c r="Z265" s="19">
        <v>0</v>
      </c>
      <c r="AA265" s="19">
        <v>0</v>
      </c>
      <c r="AB265" s="19">
        <v>0</v>
      </c>
      <c r="AC265" s="19">
        <v>0</v>
      </c>
      <c r="AD265" s="19">
        <v>0</v>
      </c>
      <c r="AE265" s="19">
        <v>0</v>
      </c>
      <c r="AF265" s="19">
        <v>0</v>
      </c>
      <c r="AG265" s="19">
        <v>0</v>
      </c>
      <c r="AH265" s="19">
        <v>0</v>
      </c>
      <c r="AI265" s="19">
        <v>0</v>
      </c>
      <c r="AJ265" s="19">
        <v>0</v>
      </c>
      <c r="AK265" s="19">
        <v>0</v>
      </c>
      <c r="AL265" s="19">
        <v>0</v>
      </c>
      <c r="AM265" s="19">
        <v>0</v>
      </c>
    </row>
    <row r="266" spans="1:39" x14ac:dyDescent="0.2">
      <c r="A266" s="1" t="s">
        <v>59</v>
      </c>
      <c r="B266" s="19">
        <v>0</v>
      </c>
      <c r="C266" s="19">
        <v>0</v>
      </c>
      <c r="D266" s="19">
        <v>2.3407680809119299E-2</v>
      </c>
      <c r="E266" s="19">
        <v>0</v>
      </c>
      <c r="F266" s="19">
        <v>0</v>
      </c>
      <c r="G266" s="19">
        <v>0</v>
      </c>
      <c r="H266" s="19">
        <v>0</v>
      </c>
      <c r="I266" s="19">
        <v>0</v>
      </c>
      <c r="J266" s="19">
        <v>0</v>
      </c>
      <c r="K266" s="19">
        <v>0</v>
      </c>
      <c r="L266" s="19">
        <v>0</v>
      </c>
      <c r="M266" s="19">
        <v>0</v>
      </c>
      <c r="N266" s="19">
        <v>8.1344064242288208E-3</v>
      </c>
      <c r="O266" s="19">
        <v>0</v>
      </c>
      <c r="P266" s="19">
        <v>0</v>
      </c>
      <c r="Q266" s="19">
        <v>0</v>
      </c>
      <c r="R266" s="19">
        <v>0</v>
      </c>
      <c r="S266" s="19">
        <v>0</v>
      </c>
      <c r="T266" s="19">
        <v>0</v>
      </c>
      <c r="U266" s="19">
        <v>0</v>
      </c>
      <c r="V266" s="19">
        <v>0</v>
      </c>
      <c r="W266" s="19">
        <v>0</v>
      </c>
      <c r="X266" s="19">
        <v>0</v>
      </c>
      <c r="Y266" s="19">
        <v>9.2936457485288202E-3</v>
      </c>
      <c r="Z266" s="19">
        <v>0</v>
      </c>
      <c r="AA266" s="19">
        <v>0</v>
      </c>
      <c r="AB266" s="19">
        <v>0</v>
      </c>
      <c r="AC266" s="19">
        <v>0</v>
      </c>
      <c r="AD266" s="19">
        <v>0</v>
      </c>
      <c r="AE266" s="19">
        <v>1.9751341981229301E-2</v>
      </c>
      <c r="AF266" s="19">
        <v>0</v>
      </c>
      <c r="AG266" s="19">
        <v>8.8222358384610206E-3</v>
      </c>
      <c r="AH266" s="19">
        <v>0</v>
      </c>
      <c r="AI266" s="19">
        <v>1.0184933956814199E-2</v>
      </c>
      <c r="AJ266" s="19">
        <v>0</v>
      </c>
      <c r="AK266" s="19">
        <v>2.9681076829467402E-2</v>
      </c>
      <c r="AL266" s="19">
        <v>5.7629048728818503E-3</v>
      </c>
      <c r="AM266" s="19">
        <v>0</v>
      </c>
    </row>
    <row r="267" spans="1:39" x14ac:dyDescent="0.2">
      <c r="A267" s="1" t="s">
        <v>83</v>
      </c>
      <c r="B267" s="19">
        <v>0</v>
      </c>
      <c r="C267" s="19">
        <v>0</v>
      </c>
      <c r="D267" s="19">
        <v>0</v>
      </c>
      <c r="E267" s="19">
        <v>0</v>
      </c>
      <c r="F267" s="19">
        <v>8.1082878052973102E-3</v>
      </c>
      <c r="G267" s="19">
        <v>0</v>
      </c>
      <c r="H267" s="19">
        <v>0</v>
      </c>
      <c r="I267" s="19">
        <v>5.8815087716821797E-3</v>
      </c>
      <c r="J267" s="19">
        <v>0</v>
      </c>
      <c r="K267" s="19">
        <v>0</v>
      </c>
      <c r="L267" s="19">
        <v>0</v>
      </c>
      <c r="M267" s="19">
        <v>0</v>
      </c>
      <c r="N267" s="19">
        <v>1.62688128484576E-2</v>
      </c>
      <c r="O267" s="19">
        <v>1.0704036599241899E-2</v>
      </c>
      <c r="P267" s="19">
        <v>0</v>
      </c>
      <c r="Q267" s="19">
        <v>0</v>
      </c>
      <c r="R267" s="19">
        <v>0</v>
      </c>
      <c r="S267" s="19">
        <v>0</v>
      </c>
      <c r="T267" s="19">
        <v>0</v>
      </c>
      <c r="U267" s="19">
        <v>0</v>
      </c>
      <c r="V267" s="19">
        <v>0</v>
      </c>
      <c r="W267" s="19">
        <v>0</v>
      </c>
      <c r="X267" s="19">
        <v>0</v>
      </c>
      <c r="Y267" s="19">
        <v>0</v>
      </c>
      <c r="Z267" s="19">
        <v>0</v>
      </c>
      <c r="AA267" s="19">
        <v>0</v>
      </c>
      <c r="AB267" s="19">
        <v>0</v>
      </c>
      <c r="AC267" s="19">
        <v>0</v>
      </c>
      <c r="AD267" s="19">
        <v>0</v>
      </c>
      <c r="AE267" s="19">
        <v>0</v>
      </c>
      <c r="AF267" s="19">
        <v>0</v>
      </c>
      <c r="AG267" s="19">
        <v>0</v>
      </c>
      <c r="AH267" s="19">
        <v>0</v>
      </c>
      <c r="AI267" s="19">
        <v>0</v>
      </c>
      <c r="AJ267" s="19">
        <v>0</v>
      </c>
      <c r="AK267" s="19">
        <v>0</v>
      </c>
      <c r="AL267" s="19">
        <v>0</v>
      </c>
      <c r="AM267" s="19">
        <v>0</v>
      </c>
    </row>
    <row r="268" spans="1:39" x14ac:dyDescent="0.2">
      <c r="A268" s="1" t="s">
        <v>84</v>
      </c>
      <c r="B268" s="19">
        <v>0</v>
      </c>
      <c r="C268" s="19">
        <v>0</v>
      </c>
      <c r="D268" s="19">
        <v>0</v>
      </c>
      <c r="E268" s="19">
        <v>0</v>
      </c>
      <c r="F268" s="19">
        <v>8.1082878052973102E-3</v>
      </c>
      <c r="G268" s="19">
        <v>0</v>
      </c>
      <c r="H268" s="19">
        <v>0</v>
      </c>
      <c r="I268" s="19">
        <v>0</v>
      </c>
      <c r="J268" s="19">
        <v>0</v>
      </c>
      <c r="K268" s="19">
        <v>0</v>
      </c>
      <c r="L268" s="19">
        <v>0</v>
      </c>
      <c r="M268" s="19">
        <v>0</v>
      </c>
      <c r="N268" s="19">
        <v>0</v>
      </c>
      <c r="O268" s="19">
        <v>0</v>
      </c>
      <c r="P268" s="19">
        <v>0</v>
      </c>
      <c r="Q268" s="19">
        <v>8.9738165140536407E-3</v>
      </c>
      <c r="R268" s="19">
        <v>0</v>
      </c>
      <c r="S268" s="19">
        <v>0</v>
      </c>
      <c r="T268" s="19">
        <v>0</v>
      </c>
      <c r="U268" s="19">
        <v>0</v>
      </c>
      <c r="V268" s="19">
        <v>0</v>
      </c>
      <c r="W268" s="19">
        <v>0</v>
      </c>
      <c r="X268" s="19">
        <v>0</v>
      </c>
      <c r="Y268" s="19">
        <v>0</v>
      </c>
      <c r="Z268" s="19">
        <v>0</v>
      </c>
      <c r="AA268" s="19">
        <v>0</v>
      </c>
      <c r="AB268" s="19">
        <v>0</v>
      </c>
      <c r="AC268" s="19">
        <v>0</v>
      </c>
      <c r="AD268" s="19">
        <v>0</v>
      </c>
      <c r="AE268" s="19">
        <v>0</v>
      </c>
      <c r="AF268" s="19">
        <v>0</v>
      </c>
      <c r="AG268" s="19">
        <v>0</v>
      </c>
      <c r="AH268" s="19">
        <v>0</v>
      </c>
      <c r="AI268" s="19">
        <v>0</v>
      </c>
      <c r="AJ268" s="19">
        <v>0</v>
      </c>
      <c r="AK268" s="19">
        <v>0</v>
      </c>
      <c r="AL268" s="19">
        <v>0</v>
      </c>
      <c r="AM268" s="19">
        <v>0</v>
      </c>
    </row>
    <row r="269" spans="1:39" x14ac:dyDescent="0.2">
      <c r="A269" s="1" t="s">
        <v>245</v>
      </c>
      <c r="B269" s="19">
        <v>0</v>
      </c>
      <c r="C269" s="19">
        <v>0</v>
      </c>
      <c r="D269" s="19">
        <v>0</v>
      </c>
      <c r="E269" s="19">
        <v>0</v>
      </c>
      <c r="F269" s="19">
        <v>0</v>
      </c>
      <c r="G269" s="19">
        <v>0</v>
      </c>
      <c r="H269" s="19">
        <v>0</v>
      </c>
      <c r="I269" s="19">
        <v>0</v>
      </c>
      <c r="J269" s="19">
        <v>0</v>
      </c>
      <c r="K269" s="19">
        <v>0</v>
      </c>
      <c r="L269" s="19">
        <v>0</v>
      </c>
      <c r="M269" s="19">
        <v>0</v>
      </c>
      <c r="N269" s="19">
        <v>0</v>
      </c>
      <c r="O269" s="19">
        <v>0</v>
      </c>
      <c r="P269" s="19">
        <v>0</v>
      </c>
      <c r="Q269" s="19">
        <v>0</v>
      </c>
      <c r="R269" s="19">
        <v>0</v>
      </c>
      <c r="S269" s="19">
        <v>0</v>
      </c>
      <c r="T269" s="19">
        <v>0</v>
      </c>
      <c r="U269" s="19">
        <v>0</v>
      </c>
      <c r="V269" s="19">
        <v>0</v>
      </c>
      <c r="W269" s="19">
        <v>0</v>
      </c>
      <c r="X269" s="19">
        <v>0</v>
      </c>
      <c r="Y269" s="19">
        <v>0</v>
      </c>
      <c r="Z269" s="19">
        <v>0</v>
      </c>
      <c r="AA269" s="19">
        <v>0</v>
      </c>
      <c r="AB269" s="19">
        <v>0</v>
      </c>
      <c r="AC269" s="19">
        <v>0</v>
      </c>
      <c r="AD269" s="19">
        <v>0</v>
      </c>
      <c r="AE269" s="19">
        <v>0</v>
      </c>
      <c r="AF269" s="19">
        <v>0</v>
      </c>
      <c r="AG269" s="19">
        <v>0</v>
      </c>
      <c r="AH269" s="19">
        <v>0</v>
      </c>
      <c r="AI269" s="19">
        <v>6.7899559712095003E-3</v>
      </c>
      <c r="AJ269" s="19">
        <v>0</v>
      </c>
      <c r="AK269" s="19">
        <v>0</v>
      </c>
      <c r="AL269" s="19">
        <v>0</v>
      </c>
      <c r="AM269" s="19">
        <v>0</v>
      </c>
    </row>
    <row r="270" spans="1:39" x14ac:dyDescent="0.2">
      <c r="A270" s="1" t="s">
        <v>272</v>
      </c>
      <c r="B270" s="19">
        <v>0</v>
      </c>
      <c r="C270" s="19">
        <v>0</v>
      </c>
      <c r="D270" s="19">
        <v>0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19">
        <v>0</v>
      </c>
      <c r="AD270" s="19">
        <v>0</v>
      </c>
      <c r="AE270" s="19">
        <v>0</v>
      </c>
      <c r="AF270" s="19">
        <v>0</v>
      </c>
      <c r="AG270" s="19">
        <v>0</v>
      </c>
      <c r="AH270" s="19">
        <v>0</v>
      </c>
      <c r="AI270" s="19">
        <v>0</v>
      </c>
      <c r="AJ270" s="19">
        <v>0</v>
      </c>
      <c r="AK270" s="19">
        <v>0</v>
      </c>
      <c r="AL270" s="19">
        <v>0</v>
      </c>
      <c r="AM270" s="19">
        <v>0</v>
      </c>
    </row>
    <row r="271" spans="1:39" x14ac:dyDescent="0.2">
      <c r="A271" s="1" t="s">
        <v>253</v>
      </c>
      <c r="B271" s="19">
        <v>0</v>
      </c>
      <c r="C271" s="19">
        <v>0</v>
      </c>
      <c r="D271" s="19">
        <v>0</v>
      </c>
      <c r="E271" s="19">
        <v>0</v>
      </c>
      <c r="F271" s="19">
        <v>0</v>
      </c>
      <c r="G271" s="19">
        <v>0</v>
      </c>
      <c r="H271" s="19">
        <v>0</v>
      </c>
      <c r="I271" s="19">
        <v>0</v>
      </c>
      <c r="J271" s="19">
        <v>0</v>
      </c>
      <c r="K271" s="19">
        <v>0</v>
      </c>
      <c r="L271" s="19">
        <v>0</v>
      </c>
      <c r="M271" s="19">
        <v>0</v>
      </c>
      <c r="N271" s="19">
        <v>0</v>
      </c>
      <c r="O271" s="19">
        <v>0</v>
      </c>
      <c r="P271" s="19">
        <v>0</v>
      </c>
      <c r="Q271" s="19">
        <v>0</v>
      </c>
      <c r="R271" s="19">
        <v>0</v>
      </c>
      <c r="S271" s="19">
        <v>0</v>
      </c>
      <c r="T271" s="19">
        <v>0</v>
      </c>
      <c r="U271" s="19">
        <v>0</v>
      </c>
      <c r="V271" s="19">
        <v>0</v>
      </c>
      <c r="W271" s="19">
        <v>0</v>
      </c>
      <c r="X271" s="19">
        <v>0</v>
      </c>
      <c r="Y271" s="19">
        <v>0</v>
      </c>
      <c r="Z271" s="19">
        <v>0</v>
      </c>
      <c r="AA271" s="19">
        <v>0</v>
      </c>
      <c r="AB271" s="19">
        <v>0</v>
      </c>
      <c r="AC271" s="19">
        <v>0</v>
      </c>
      <c r="AD271" s="19">
        <v>0</v>
      </c>
      <c r="AE271" s="19">
        <v>0</v>
      </c>
      <c r="AF271" s="19">
        <v>0</v>
      </c>
      <c r="AG271" s="19">
        <v>0</v>
      </c>
      <c r="AH271" s="19">
        <v>0</v>
      </c>
      <c r="AI271" s="19">
        <v>0</v>
      </c>
      <c r="AJ271" s="19">
        <v>0</v>
      </c>
      <c r="AK271" s="19">
        <v>9.8936922764891206E-3</v>
      </c>
      <c r="AL271" s="19">
        <v>0</v>
      </c>
      <c r="AM271" s="19">
        <v>0</v>
      </c>
    </row>
    <row r="272" spans="1:39" x14ac:dyDescent="0.2">
      <c r="A272" s="1" t="s">
        <v>134</v>
      </c>
      <c r="B272" s="19">
        <v>0</v>
      </c>
      <c r="C272" s="19">
        <v>0</v>
      </c>
      <c r="D272" s="19">
        <v>0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19">
        <v>0</v>
      </c>
      <c r="L272" s="19">
        <v>1.6857621372766699E-2</v>
      </c>
      <c r="M272" s="19">
        <v>1.8957381909728701E-2</v>
      </c>
      <c r="N272" s="19">
        <v>0</v>
      </c>
      <c r="O272" s="19">
        <v>0</v>
      </c>
      <c r="P272" s="19">
        <v>0</v>
      </c>
      <c r="Q272" s="19">
        <v>0</v>
      </c>
      <c r="R272" s="19">
        <v>0</v>
      </c>
      <c r="S272" s="19">
        <v>6.3565945282179999E-3</v>
      </c>
      <c r="T272" s="19">
        <v>0</v>
      </c>
      <c r="U272" s="19">
        <v>0</v>
      </c>
      <c r="V272" s="19">
        <v>0</v>
      </c>
      <c r="W272" s="19">
        <v>0</v>
      </c>
      <c r="X272" s="19">
        <v>0</v>
      </c>
      <c r="Y272" s="19">
        <v>0</v>
      </c>
      <c r="Z272" s="19">
        <v>0</v>
      </c>
      <c r="AA272" s="19">
        <v>0</v>
      </c>
      <c r="AB272" s="19">
        <v>0</v>
      </c>
      <c r="AC272" s="19">
        <v>0</v>
      </c>
      <c r="AD272" s="19">
        <v>0</v>
      </c>
      <c r="AE272" s="19">
        <v>0</v>
      </c>
      <c r="AF272" s="19">
        <v>0</v>
      </c>
      <c r="AG272" s="19">
        <v>0</v>
      </c>
      <c r="AH272" s="19">
        <v>0</v>
      </c>
      <c r="AI272" s="19">
        <v>0</v>
      </c>
      <c r="AJ272" s="19">
        <v>0</v>
      </c>
      <c r="AK272" s="19">
        <v>0</v>
      </c>
      <c r="AL272" s="19">
        <v>0</v>
      </c>
      <c r="AM272" s="19">
        <v>0</v>
      </c>
    </row>
    <row r="273" spans="1:93" x14ac:dyDescent="0.2">
      <c r="A273" s="1" t="s">
        <v>186</v>
      </c>
      <c r="B273" s="19">
        <v>0</v>
      </c>
      <c r="C273" s="19">
        <v>0</v>
      </c>
      <c r="D273" s="19">
        <v>0</v>
      </c>
      <c r="E273" s="19">
        <v>0</v>
      </c>
      <c r="F273" s="19">
        <v>0</v>
      </c>
      <c r="G273" s="19">
        <v>0</v>
      </c>
      <c r="H273" s="19">
        <v>0</v>
      </c>
      <c r="I273" s="19">
        <v>0</v>
      </c>
      <c r="J273" s="19">
        <v>0</v>
      </c>
      <c r="K273" s="19">
        <v>0</v>
      </c>
      <c r="L273" s="19">
        <v>0</v>
      </c>
      <c r="M273" s="19">
        <v>0</v>
      </c>
      <c r="N273" s="19">
        <v>0</v>
      </c>
      <c r="O273" s="19">
        <v>0</v>
      </c>
      <c r="P273" s="19">
        <v>0</v>
      </c>
      <c r="Q273" s="19">
        <v>0</v>
      </c>
      <c r="R273" s="19">
        <v>0</v>
      </c>
      <c r="S273" s="19">
        <v>0</v>
      </c>
      <c r="T273" s="19">
        <v>0</v>
      </c>
      <c r="U273" s="19">
        <v>0</v>
      </c>
      <c r="V273" s="19">
        <v>1.4939159112992701E-2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0</v>
      </c>
      <c r="AC273" s="19">
        <v>0</v>
      </c>
      <c r="AD273" s="19">
        <v>0</v>
      </c>
      <c r="AE273" s="19">
        <v>0</v>
      </c>
      <c r="AF273" s="19">
        <v>0</v>
      </c>
      <c r="AG273" s="19">
        <v>0</v>
      </c>
      <c r="AH273" s="19">
        <v>0</v>
      </c>
      <c r="AI273" s="19">
        <v>2.0369867913628499E-2</v>
      </c>
      <c r="AJ273" s="19">
        <v>0</v>
      </c>
      <c r="AK273" s="19">
        <v>9.8936922764891206E-3</v>
      </c>
      <c r="AL273" s="19">
        <v>0</v>
      </c>
      <c r="AM273" s="19">
        <v>0</v>
      </c>
    </row>
    <row r="274" spans="1:93" x14ac:dyDescent="0.2">
      <c r="A274" s="1" t="s">
        <v>300</v>
      </c>
      <c r="B274" s="19">
        <v>0</v>
      </c>
      <c r="C274" s="19">
        <v>0</v>
      </c>
      <c r="D274" s="19">
        <v>0</v>
      </c>
      <c r="E274" s="19">
        <v>0</v>
      </c>
      <c r="F274" s="19">
        <v>0</v>
      </c>
      <c r="G274" s="19">
        <v>0</v>
      </c>
      <c r="H274" s="19">
        <v>0</v>
      </c>
      <c r="I274" s="19">
        <v>0</v>
      </c>
      <c r="J274" s="19">
        <v>0</v>
      </c>
      <c r="K274" s="19">
        <v>0</v>
      </c>
      <c r="L274" s="19">
        <v>0</v>
      </c>
      <c r="M274" s="19">
        <v>0</v>
      </c>
      <c r="N274" s="19">
        <v>0</v>
      </c>
      <c r="O274" s="19">
        <v>0</v>
      </c>
      <c r="P274" s="19">
        <v>0</v>
      </c>
      <c r="Q274" s="19">
        <v>0</v>
      </c>
      <c r="R274" s="19">
        <v>0</v>
      </c>
      <c r="S274" s="19">
        <v>0</v>
      </c>
      <c r="T274" s="19">
        <v>0</v>
      </c>
      <c r="U274" s="19">
        <v>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0</v>
      </c>
      <c r="AC274" s="19">
        <v>0</v>
      </c>
      <c r="AD274" s="19">
        <v>0</v>
      </c>
      <c r="AE274" s="19">
        <v>0</v>
      </c>
      <c r="AF274" s="19">
        <v>0</v>
      </c>
      <c r="AG274" s="19">
        <v>0</v>
      </c>
      <c r="AH274" s="19">
        <v>0</v>
      </c>
      <c r="AI274" s="19">
        <v>0</v>
      </c>
      <c r="AJ274" s="19">
        <v>0</v>
      </c>
      <c r="AK274" s="19">
        <v>0</v>
      </c>
      <c r="AL274" s="19">
        <v>0</v>
      </c>
      <c r="AM274" s="19">
        <v>0</v>
      </c>
    </row>
    <row r="275" spans="1:93" x14ac:dyDescent="0.2">
      <c r="A275" s="1" t="s">
        <v>35</v>
      </c>
      <c r="B275" s="19">
        <v>4.83830154327304E-3</v>
      </c>
      <c r="C275" s="19">
        <v>0</v>
      </c>
      <c r="D275" s="19">
        <v>0</v>
      </c>
      <c r="E275" s="19">
        <v>0</v>
      </c>
      <c r="F275" s="19">
        <v>8.1082878052973102E-3</v>
      </c>
      <c r="G275" s="19">
        <v>0</v>
      </c>
      <c r="H275" s="19">
        <v>0</v>
      </c>
      <c r="I275" s="19">
        <v>0</v>
      </c>
      <c r="J275" s="19">
        <v>0</v>
      </c>
      <c r="K275" s="19">
        <v>0</v>
      </c>
      <c r="L275" s="19">
        <v>0</v>
      </c>
      <c r="M275" s="19">
        <v>0</v>
      </c>
      <c r="N275" s="19">
        <v>0</v>
      </c>
      <c r="O275" s="19">
        <v>0</v>
      </c>
      <c r="P275" s="19">
        <v>0</v>
      </c>
      <c r="Q275" s="19">
        <v>8.9738165140536407E-3</v>
      </c>
      <c r="R275" s="19">
        <v>3.2702822907673401E-2</v>
      </c>
      <c r="S275" s="19">
        <v>6.3565945282179999E-3</v>
      </c>
      <c r="T275" s="19">
        <v>0</v>
      </c>
      <c r="U275" s="19">
        <v>7.1347642816576599E-3</v>
      </c>
      <c r="V275" s="19">
        <v>1.4939159112992701E-2</v>
      </c>
      <c r="W275" s="19">
        <v>0</v>
      </c>
      <c r="X275" s="19">
        <v>0</v>
      </c>
      <c r="Y275" s="19">
        <v>0</v>
      </c>
      <c r="Z275" s="19">
        <v>6.29389202954101E-3</v>
      </c>
      <c r="AA275" s="19">
        <v>1.5219011467373001E-2</v>
      </c>
      <c r="AB275" s="19">
        <v>8.1851614482169807E-3</v>
      </c>
      <c r="AC275" s="19">
        <v>1.1227937803961301E-2</v>
      </c>
      <c r="AD275" s="19">
        <v>0</v>
      </c>
      <c r="AE275" s="19">
        <v>0</v>
      </c>
      <c r="AF275" s="19">
        <v>0</v>
      </c>
      <c r="AG275" s="19">
        <v>0</v>
      </c>
      <c r="AH275" s="19">
        <v>3.3022198182061903E-2</v>
      </c>
      <c r="AI275" s="19">
        <v>4.4134713812861701E-2</v>
      </c>
      <c r="AJ275" s="19">
        <v>0</v>
      </c>
      <c r="AK275" s="19">
        <v>0</v>
      </c>
      <c r="AL275" s="19">
        <v>0</v>
      </c>
      <c r="AM275" s="19">
        <v>0</v>
      </c>
    </row>
    <row r="276" spans="1:93" x14ac:dyDescent="0.2">
      <c r="A276" s="1" t="s">
        <v>288</v>
      </c>
      <c r="B276" s="19">
        <v>0</v>
      </c>
      <c r="C276" s="19">
        <v>0</v>
      </c>
      <c r="D276" s="19">
        <v>0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19">
        <v>0</v>
      </c>
      <c r="L276" s="19">
        <v>0</v>
      </c>
      <c r="M276" s="19">
        <v>0</v>
      </c>
      <c r="N276" s="19">
        <v>0</v>
      </c>
      <c r="O276" s="19">
        <v>0</v>
      </c>
      <c r="P276" s="19">
        <v>0</v>
      </c>
      <c r="Q276" s="19">
        <v>0</v>
      </c>
      <c r="R276" s="19">
        <v>0</v>
      </c>
      <c r="S276" s="19">
        <v>0</v>
      </c>
      <c r="T276" s="19">
        <v>0</v>
      </c>
      <c r="U276" s="19">
        <v>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19">
        <v>0</v>
      </c>
      <c r="AB276" s="19">
        <v>0</v>
      </c>
      <c r="AC276" s="19">
        <v>0</v>
      </c>
      <c r="AD276" s="19">
        <v>0</v>
      </c>
      <c r="AE276" s="19">
        <v>0</v>
      </c>
      <c r="AF276" s="19">
        <v>0</v>
      </c>
      <c r="AG276" s="19">
        <v>0</v>
      </c>
      <c r="AH276" s="19">
        <v>0</v>
      </c>
      <c r="AI276" s="19">
        <v>0</v>
      </c>
      <c r="AJ276" s="19">
        <v>0</v>
      </c>
      <c r="AK276" s="19">
        <v>0</v>
      </c>
      <c r="AL276" s="19">
        <v>0</v>
      </c>
      <c r="AM276" s="19">
        <v>0</v>
      </c>
    </row>
    <row r="277" spans="1:93" x14ac:dyDescent="0.2">
      <c r="A277" s="1" t="s">
        <v>294</v>
      </c>
      <c r="B277" s="19">
        <v>0</v>
      </c>
      <c r="C277" s="19">
        <v>0</v>
      </c>
      <c r="D277" s="19">
        <v>0</v>
      </c>
      <c r="E277" s="19">
        <v>0</v>
      </c>
      <c r="F277" s="19">
        <v>0</v>
      </c>
      <c r="G277" s="19">
        <v>0</v>
      </c>
      <c r="H277" s="19">
        <v>0</v>
      </c>
      <c r="I277" s="19">
        <v>0</v>
      </c>
      <c r="J277" s="19">
        <v>0</v>
      </c>
      <c r="K277" s="19">
        <v>0</v>
      </c>
      <c r="L277" s="19">
        <v>0</v>
      </c>
      <c r="M277" s="19">
        <v>0</v>
      </c>
      <c r="N277" s="19">
        <v>0</v>
      </c>
      <c r="O277" s="19">
        <v>0</v>
      </c>
      <c r="P277" s="19">
        <v>0</v>
      </c>
      <c r="Q277" s="19">
        <v>0</v>
      </c>
      <c r="R277" s="19">
        <v>0</v>
      </c>
      <c r="S277" s="19">
        <v>0</v>
      </c>
      <c r="T277" s="19">
        <v>0</v>
      </c>
      <c r="U277" s="19">
        <v>0</v>
      </c>
      <c r="V277" s="19">
        <v>0</v>
      </c>
      <c r="W277" s="19">
        <v>0</v>
      </c>
      <c r="X277" s="19">
        <v>0</v>
      </c>
      <c r="Y277" s="19">
        <v>0</v>
      </c>
      <c r="Z277" s="19">
        <v>0</v>
      </c>
      <c r="AA277" s="19">
        <v>0</v>
      </c>
      <c r="AB277" s="19">
        <v>0</v>
      </c>
      <c r="AC277" s="19">
        <v>0</v>
      </c>
      <c r="AD277" s="19">
        <v>0</v>
      </c>
      <c r="AE277" s="19">
        <v>0</v>
      </c>
      <c r="AF277" s="19">
        <v>0</v>
      </c>
      <c r="AG277" s="19">
        <v>0</v>
      </c>
      <c r="AH277" s="19">
        <v>0</v>
      </c>
      <c r="AI277" s="19">
        <v>0</v>
      </c>
      <c r="AJ277" s="19">
        <v>0</v>
      </c>
      <c r="AK277" s="19">
        <v>0</v>
      </c>
      <c r="AL277" s="19">
        <v>0</v>
      </c>
      <c r="AM277" s="19">
        <v>0</v>
      </c>
    </row>
    <row r="278" spans="1:93" x14ac:dyDescent="0.2">
      <c r="A278" s="1" t="s">
        <v>37</v>
      </c>
      <c r="B278" s="19">
        <v>4.83830154327304E-3</v>
      </c>
      <c r="C278" s="19">
        <v>5.7015143222039801E-3</v>
      </c>
      <c r="D278" s="19">
        <v>0</v>
      </c>
      <c r="E278" s="19">
        <v>0</v>
      </c>
      <c r="F278" s="19">
        <v>0</v>
      </c>
      <c r="G278" s="19">
        <v>0</v>
      </c>
      <c r="H278" s="19">
        <v>0</v>
      </c>
      <c r="I278" s="19">
        <v>0</v>
      </c>
      <c r="J278" s="19">
        <v>0</v>
      </c>
      <c r="K278" s="19">
        <v>0</v>
      </c>
      <c r="L278" s="19">
        <v>0</v>
      </c>
      <c r="M278" s="19">
        <v>0</v>
      </c>
      <c r="N278" s="19">
        <v>0</v>
      </c>
      <c r="O278" s="19">
        <v>2.1408073198483899E-2</v>
      </c>
      <c r="P278" s="19">
        <v>0</v>
      </c>
      <c r="Q278" s="19">
        <v>0</v>
      </c>
      <c r="R278" s="19">
        <v>0</v>
      </c>
      <c r="S278" s="19">
        <v>0</v>
      </c>
      <c r="T278" s="19">
        <v>0</v>
      </c>
      <c r="U278" s="19">
        <v>7.1347642816576599E-3</v>
      </c>
      <c r="V278" s="19">
        <v>0</v>
      </c>
      <c r="W278" s="19">
        <v>0</v>
      </c>
      <c r="X278" s="19">
        <v>0</v>
      </c>
      <c r="Y278" s="19">
        <v>0</v>
      </c>
      <c r="Z278" s="19">
        <v>1.2587784059081999E-2</v>
      </c>
      <c r="AA278" s="19">
        <v>0</v>
      </c>
      <c r="AB278" s="19">
        <v>0</v>
      </c>
      <c r="AC278" s="19">
        <v>0</v>
      </c>
      <c r="AD278" s="19">
        <v>0</v>
      </c>
      <c r="AE278" s="19">
        <v>0</v>
      </c>
      <c r="AF278" s="19">
        <v>0</v>
      </c>
      <c r="AG278" s="19">
        <v>0</v>
      </c>
      <c r="AH278" s="19">
        <v>0</v>
      </c>
      <c r="AI278" s="19">
        <v>0</v>
      </c>
      <c r="AJ278" s="19">
        <v>0</v>
      </c>
      <c r="AK278" s="19">
        <v>0</v>
      </c>
      <c r="AL278" s="19">
        <v>0</v>
      </c>
      <c r="AM278" s="19">
        <v>0</v>
      </c>
    </row>
    <row r="279" spans="1:93" x14ac:dyDescent="0.2">
      <c r="A279" s="1" t="s">
        <v>179</v>
      </c>
      <c r="B279" s="19">
        <v>0</v>
      </c>
      <c r="C279" s="19">
        <v>0</v>
      </c>
      <c r="D279" s="19">
        <v>0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9">
        <v>0</v>
      </c>
      <c r="T279" s="19">
        <v>0</v>
      </c>
      <c r="U279" s="19">
        <v>7.1347642816576599E-3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1.5219011467373001E-2</v>
      </c>
      <c r="AB279" s="19">
        <v>0</v>
      </c>
      <c r="AC279" s="19">
        <v>0</v>
      </c>
      <c r="AD279" s="19">
        <v>0</v>
      </c>
      <c r="AE279" s="19">
        <v>0</v>
      </c>
      <c r="AF279" s="19">
        <v>0</v>
      </c>
      <c r="AG279" s="19">
        <v>0</v>
      </c>
      <c r="AH279" s="19">
        <v>0</v>
      </c>
      <c r="AI279" s="19">
        <v>0</v>
      </c>
      <c r="AJ279" s="19">
        <v>0</v>
      </c>
      <c r="AK279" s="19">
        <v>0</v>
      </c>
      <c r="AL279" s="19">
        <v>0</v>
      </c>
      <c r="AM279" s="19">
        <v>0</v>
      </c>
    </row>
    <row r="280" spans="1:93" x14ac:dyDescent="0.2">
      <c r="A280" s="1" t="s">
        <v>188</v>
      </c>
      <c r="B280" s="19">
        <v>0</v>
      </c>
      <c r="C280" s="19">
        <v>0</v>
      </c>
      <c r="D280" s="19">
        <v>0</v>
      </c>
      <c r="E280" s="19">
        <v>0</v>
      </c>
      <c r="F280" s="19">
        <v>0</v>
      </c>
      <c r="G280" s="19">
        <v>0</v>
      </c>
      <c r="H280" s="19">
        <v>0</v>
      </c>
      <c r="I280" s="19">
        <v>0</v>
      </c>
      <c r="J280" s="19">
        <v>0</v>
      </c>
      <c r="K280" s="19">
        <v>0</v>
      </c>
      <c r="L280" s="19">
        <v>0</v>
      </c>
      <c r="M280" s="19">
        <v>0</v>
      </c>
      <c r="N280" s="19">
        <v>0</v>
      </c>
      <c r="O280" s="19">
        <v>0</v>
      </c>
      <c r="P280" s="19">
        <v>0</v>
      </c>
      <c r="Q280" s="19">
        <v>0</v>
      </c>
      <c r="R280" s="19">
        <v>0</v>
      </c>
      <c r="S280" s="19">
        <v>0</v>
      </c>
      <c r="T280" s="19">
        <v>0</v>
      </c>
      <c r="U280" s="19">
        <v>0</v>
      </c>
      <c r="V280" s="19">
        <v>7.4695795564963599E-3</v>
      </c>
      <c r="W280" s="19">
        <v>0</v>
      </c>
      <c r="X280" s="19">
        <v>0</v>
      </c>
      <c r="Y280" s="19">
        <v>0</v>
      </c>
      <c r="Z280" s="19">
        <v>0</v>
      </c>
      <c r="AA280" s="19">
        <v>0</v>
      </c>
      <c r="AB280" s="19">
        <v>0</v>
      </c>
      <c r="AC280" s="19">
        <v>0</v>
      </c>
      <c r="AD280" s="19">
        <v>0</v>
      </c>
      <c r="AE280" s="19">
        <v>0</v>
      </c>
      <c r="AF280" s="19">
        <v>0</v>
      </c>
      <c r="AG280" s="19">
        <v>0</v>
      </c>
      <c r="AH280" s="19">
        <v>0</v>
      </c>
      <c r="AI280" s="19">
        <v>0</v>
      </c>
      <c r="AJ280" s="19">
        <v>0</v>
      </c>
      <c r="AK280" s="19">
        <v>0</v>
      </c>
      <c r="AL280" s="19">
        <v>0</v>
      </c>
      <c r="AM280" s="19">
        <v>0</v>
      </c>
    </row>
    <row r="281" spans="1:93" x14ac:dyDescent="0.2">
      <c r="A281" s="1" t="s">
        <v>189</v>
      </c>
      <c r="B281" s="19">
        <v>0</v>
      </c>
      <c r="C281" s="19">
        <v>0</v>
      </c>
      <c r="D281" s="19">
        <v>0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0</v>
      </c>
      <c r="K281" s="19">
        <v>0</v>
      </c>
      <c r="L281" s="19">
        <v>0</v>
      </c>
      <c r="M281" s="19">
        <v>0</v>
      </c>
      <c r="N281" s="19">
        <v>0</v>
      </c>
      <c r="O281" s="19">
        <v>0</v>
      </c>
      <c r="P281" s="19">
        <v>0</v>
      </c>
      <c r="Q281" s="19">
        <v>0</v>
      </c>
      <c r="R281" s="19">
        <v>0</v>
      </c>
      <c r="S281" s="19">
        <v>0</v>
      </c>
      <c r="T281" s="19">
        <v>0</v>
      </c>
      <c r="U281" s="19">
        <v>0</v>
      </c>
      <c r="V281" s="19">
        <v>2.9878318225985401E-2</v>
      </c>
      <c r="W281" s="19">
        <v>0</v>
      </c>
      <c r="X281" s="19">
        <v>0</v>
      </c>
      <c r="Y281" s="19">
        <v>0</v>
      </c>
      <c r="Z281" s="19">
        <v>0</v>
      </c>
      <c r="AA281" s="19">
        <v>0</v>
      </c>
      <c r="AB281" s="19">
        <v>0</v>
      </c>
      <c r="AC281" s="19">
        <v>0</v>
      </c>
      <c r="AD281" s="19">
        <v>0</v>
      </c>
      <c r="AE281" s="19">
        <v>0</v>
      </c>
      <c r="AF281" s="19">
        <v>0</v>
      </c>
      <c r="AG281" s="19">
        <v>0</v>
      </c>
      <c r="AH281" s="19">
        <v>0</v>
      </c>
      <c r="AI281" s="19">
        <v>0</v>
      </c>
      <c r="AJ281" s="19">
        <v>5.6134678320225902E-2</v>
      </c>
      <c r="AK281" s="19">
        <v>8.9043230488402098E-2</v>
      </c>
      <c r="AL281" s="19">
        <v>0</v>
      </c>
      <c r="AM281" s="19">
        <v>0</v>
      </c>
    </row>
    <row r="282" spans="1:93" x14ac:dyDescent="0.2">
      <c r="A282" s="1" t="s">
        <v>104</v>
      </c>
      <c r="B282" s="19">
        <v>0</v>
      </c>
      <c r="C282" s="19">
        <v>0</v>
      </c>
      <c r="D282" s="19">
        <v>0</v>
      </c>
      <c r="E282" s="19">
        <v>0</v>
      </c>
      <c r="F282" s="19">
        <v>0</v>
      </c>
      <c r="G282" s="19">
        <v>0</v>
      </c>
      <c r="H282" s="19">
        <v>9.4054095259915801E-3</v>
      </c>
      <c r="I282" s="19">
        <v>0</v>
      </c>
      <c r="J282" s="19">
        <v>0</v>
      </c>
      <c r="K282" s="19">
        <v>0</v>
      </c>
      <c r="L282" s="19">
        <v>0</v>
      </c>
      <c r="M282" s="19">
        <v>0</v>
      </c>
      <c r="N282" s="19">
        <v>0</v>
      </c>
      <c r="O282" s="19">
        <v>0</v>
      </c>
      <c r="P282" s="19">
        <v>0</v>
      </c>
      <c r="Q282" s="19">
        <v>0</v>
      </c>
      <c r="R282" s="19">
        <v>0</v>
      </c>
      <c r="S282" s="19">
        <v>0</v>
      </c>
      <c r="T282" s="19">
        <v>0</v>
      </c>
      <c r="U282" s="19">
        <v>0</v>
      </c>
      <c r="V282" s="19">
        <v>0</v>
      </c>
      <c r="W282" s="19">
        <v>0</v>
      </c>
      <c r="X282" s="19">
        <v>0</v>
      </c>
      <c r="Y282" s="19">
        <v>0</v>
      </c>
      <c r="Z282" s="19">
        <v>0</v>
      </c>
      <c r="AA282" s="19">
        <v>0</v>
      </c>
      <c r="AB282" s="19">
        <v>8.1851614482169807E-3</v>
      </c>
      <c r="AC282" s="19">
        <v>0</v>
      </c>
      <c r="AD282" s="19">
        <v>0</v>
      </c>
      <c r="AE282" s="19">
        <v>0</v>
      </c>
      <c r="AF282" s="19">
        <v>0</v>
      </c>
      <c r="AG282" s="19">
        <v>0</v>
      </c>
      <c r="AH282" s="19">
        <v>0</v>
      </c>
      <c r="AI282" s="19">
        <v>0</v>
      </c>
      <c r="AJ282" s="19">
        <v>0</v>
      </c>
      <c r="AK282" s="19">
        <v>0</v>
      </c>
      <c r="AL282" s="19">
        <v>0</v>
      </c>
      <c r="AM282" s="19">
        <v>0</v>
      </c>
    </row>
    <row r="283" spans="1:93" x14ac:dyDescent="0.2">
      <c r="A283" s="1" t="s">
        <v>314</v>
      </c>
      <c r="B283" s="19">
        <v>0</v>
      </c>
      <c r="C283" s="19">
        <v>0</v>
      </c>
      <c r="D283" s="19">
        <v>0</v>
      </c>
      <c r="E283" s="19">
        <v>0</v>
      </c>
      <c r="F283" s="19">
        <v>0</v>
      </c>
      <c r="G283" s="19">
        <v>0</v>
      </c>
      <c r="H283" s="19">
        <v>0</v>
      </c>
      <c r="I283" s="19">
        <v>0</v>
      </c>
      <c r="J283" s="19">
        <v>0</v>
      </c>
      <c r="K283" s="19">
        <v>0</v>
      </c>
      <c r="L283" s="19">
        <v>0</v>
      </c>
      <c r="M283" s="19">
        <v>0</v>
      </c>
      <c r="N283" s="19">
        <v>0</v>
      </c>
      <c r="O283" s="19">
        <v>0</v>
      </c>
      <c r="P283" s="19">
        <v>0</v>
      </c>
      <c r="Q283" s="19">
        <v>0</v>
      </c>
      <c r="R283" s="19">
        <v>0</v>
      </c>
      <c r="S283" s="19">
        <v>0</v>
      </c>
      <c r="T283" s="19">
        <v>0</v>
      </c>
      <c r="U283" s="19">
        <v>0</v>
      </c>
      <c r="V283" s="19">
        <v>0</v>
      </c>
      <c r="W283" s="19">
        <v>0</v>
      </c>
      <c r="X283" s="19">
        <v>0</v>
      </c>
      <c r="Y283" s="19">
        <v>0</v>
      </c>
      <c r="Z283" s="19">
        <v>0</v>
      </c>
      <c r="AA283" s="19">
        <v>0</v>
      </c>
      <c r="AB283" s="19">
        <v>0</v>
      </c>
      <c r="AC283" s="19">
        <v>0</v>
      </c>
      <c r="AD283" s="19">
        <v>0</v>
      </c>
      <c r="AE283" s="19">
        <v>0</v>
      </c>
      <c r="AF283" s="19">
        <v>0</v>
      </c>
      <c r="AG283" s="19">
        <v>0</v>
      </c>
      <c r="AH283" s="19">
        <v>0</v>
      </c>
      <c r="AI283" s="19">
        <v>0</v>
      </c>
      <c r="AJ283" s="19">
        <v>6.2371864800251E-3</v>
      </c>
      <c r="AK283" s="19">
        <v>0</v>
      </c>
      <c r="AL283" s="19">
        <v>0</v>
      </c>
      <c r="AM283" s="19">
        <v>0</v>
      </c>
    </row>
    <row r="285" spans="1:93" ht="12.75" customHeight="1" x14ac:dyDescent="0.2">
      <c r="A285" s="3" t="s">
        <v>302</v>
      </c>
      <c r="B285" s="17" t="s">
        <v>1</v>
      </c>
      <c r="C285" s="17" t="s">
        <v>39</v>
      </c>
      <c r="D285" s="17" t="s">
        <v>52</v>
      </c>
      <c r="E285" s="17" t="s">
        <v>60</v>
      </c>
      <c r="F285" s="17" t="s">
        <v>76</v>
      </c>
      <c r="G285" s="17" t="s">
        <v>88</v>
      </c>
      <c r="H285" s="17" t="s">
        <v>92</v>
      </c>
      <c r="I285" s="17" t="s">
        <v>105</v>
      </c>
      <c r="J285" s="17" t="s">
        <v>111</v>
      </c>
      <c r="K285" s="17" t="s">
        <v>116</v>
      </c>
      <c r="L285" s="17" t="s">
        <v>121</v>
      </c>
      <c r="M285" s="17" t="s">
        <v>135</v>
      </c>
      <c r="N285" s="17" t="s">
        <v>138</v>
      </c>
      <c r="O285" s="17" t="s">
        <v>146</v>
      </c>
      <c r="P285" s="17" t="s">
        <v>147</v>
      </c>
      <c r="Q285" s="17" t="s">
        <v>150</v>
      </c>
      <c r="R285" s="17" t="s">
        <v>155</v>
      </c>
      <c r="S285" s="17" t="s">
        <v>166</v>
      </c>
      <c r="T285" s="17" t="s">
        <v>170</v>
      </c>
      <c r="U285" s="17" t="s">
        <v>174</v>
      </c>
      <c r="V285" s="17" t="s">
        <v>180</v>
      </c>
      <c r="W285" s="17" t="s">
        <v>190</v>
      </c>
      <c r="X285" s="17" t="s">
        <v>193</v>
      </c>
      <c r="Y285" s="17" t="s">
        <v>194</v>
      </c>
      <c r="Z285" s="17" t="s">
        <v>197</v>
      </c>
      <c r="AA285" s="17" t="s">
        <v>204</v>
      </c>
      <c r="AB285" s="17" t="s">
        <v>210</v>
      </c>
      <c r="AC285" s="17" t="s">
        <v>212</v>
      </c>
      <c r="AD285" s="17" t="s">
        <v>215</v>
      </c>
      <c r="AE285" s="17" t="s">
        <v>221</v>
      </c>
      <c r="AF285" s="17" t="s">
        <v>226</v>
      </c>
      <c r="AG285" s="17" t="s">
        <v>229</v>
      </c>
      <c r="AH285" s="17" t="s">
        <v>233</v>
      </c>
      <c r="AI285" s="17" t="s">
        <v>238</v>
      </c>
      <c r="AJ285" s="17" t="s">
        <v>246</v>
      </c>
      <c r="AK285" s="17" t="s">
        <v>250</v>
      </c>
      <c r="AL285" s="17" t="s">
        <v>254</v>
      </c>
      <c r="AM285" s="17" t="s">
        <v>255</v>
      </c>
      <c r="AN285" s="26"/>
      <c r="AO285" s="27"/>
      <c r="AP285" s="26"/>
      <c r="AQ285" s="27"/>
      <c r="AR285" s="26"/>
      <c r="AS285" s="27"/>
      <c r="AT285" s="26"/>
      <c r="AU285" s="27"/>
      <c r="AV285" s="26"/>
      <c r="AW285" s="27"/>
      <c r="AX285" s="26"/>
      <c r="AY285" s="27"/>
      <c r="AZ285" s="26"/>
      <c r="BA285" s="27"/>
      <c r="BB285" s="26"/>
      <c r="BC285" s="27"/>
      <c r="BD285" s="26"/>
      <c r="BE285" s="27"/>
      <c r="BF285" s="26"/>
      <c r="BG285" s="27"/>
      <c r="BH285" s="26"/>
      <c r="BI285" s="27"/>
      <c r="BJ285" s="26"/>
      <c r="BK285" s="27"/>
      <c r="BL285" s="26"/>
      <c r="BM285" s="27"/>
      <c r="BN285" s="26"/>
      <c r="BO285" s="27"/>
      <c r="BP285" s="26"/>
      <c r="BQ285" s="27"/>
      <c r="BR285" s="26"/>
      <c r="BS285" s="27"/>
      <c r="BT285" s="26"/>
      <c r="BU285" s="27"/>
      <c r="BV285" s="26"/>
      <c r="BW285" s="27"/>
      <c r="BX285" s="26"/>
      <c r="BY285" s="27"/>
      <c r="BZ285" s="26"/>
      <c r="CA285" s="27"/>
      <c r="CB285" s="26"/>
      <c r="CC285" s="27"/>
      <c r="CD285" s="26"/>
      <c r="CE285" s="27"/>
      <c r="CF285" s="26"/>
      <c r="CG285" s="27"/>
      <c r="CH285" s="26"/>
      <c r="CI285" s="27"/>
      <c r="CJ285" s="26"/>
      <c r="CK285" s="27"/>
      <c r="CL285" s="26"/>
      <c r="CM285" s="27"/>
      <c r="CN285" s="26"/>
      <c r="CO285" s="27"/>
    </row>
    <row r="286" spans="1:93" x14ac:dyDescent="0.2">
      <c r="A286" s="3" t="s">
        <v>303</v>
      </c>
      <c r="B286" s="17" t="s">
        <v>3</v>
      </c>
      <c r="C286" s="17" t="s">
        <v>3</v>
      </c>
      <c r="D286" s="17" t="s">
        <v>3</v>
      </c>
      <c r="E286" s="17" t="s">
        <v>3</v>
      </c>
      <c r="F286" s="17" t="s">
        <v>77</v>
      </c>
      <c r="G286" s="17" t="s">
        <v>77</v>
      </c>
      <c r="H286" s="17" t="s">
        <v>93</v>
      </c>
      <c r="I286" s="17" t="s">
        <v>93</v>
      </c>
      <c r="J286" s="17" t="s">
        <v>93</v>
      </c>
      <c r="K286" s="17" t="s">
        <v>93</v>
      </c>
      <c r="L286" s="17" t="s">
        <v>122</v>
      </c>
      <c r="M286" s="17" t="s">
        <v>122</v>
      </c>
      <c r="N286" s="17" t="s">
        <v>122</v>
      </c>
      <c r="O286" s="17" t="s">
        <v>122</v>
      </c>
      <c r="P286" s="17" t="s">
        <v>148</v>
      </c>
      <c r="Q286" s="17" t="s">
        <v>148</v>
      </c>
      <c r="R286" s="17" t="s">
        <v>156</v>
      </c>
      <c r="S286" s="17" t="s">
        <v>156</v>
      </c>
      <c r="T286" s="17" t="s">
        <v>156</v>
      </c>
      <c r="U286" s="17" t="s">
        <v>156</v>
      </c>
      <c r="V286" s="17" t="s">
        <v>181</v>
      </c>
      <c r="W286" s="17" t="s">
        <v>181</v>
      </c>
      <c r="X286" s="17" t="s">
        <v>181</v>
      </c>
      <c r="Y286" s="17" t="s">
        <v>181</v>
      </c>
      <c r="Z286" s="17" t="s">
        <v>198</v>
      </c>
      <c r="AA286" s="17" t="s">
        <v>198</v>
      </c>
      <c r="AB286" s="17" t="s">
        <v>198</v>
      </c>
      <c r="AC286" s="17" t="s">
        <v>198</v>
      </c>
      <c r="AD286" s="17" t="s">
        <v>216</v>
      </c>
      <c r="AE286" s="17" t="s">
        <v>216</v>
      </c>
      <c r="AF286" s="17" t="s">
        <v>227</v>
      </c>
      <c r="AG286" s="17" t="s">
        <v>227</v>
      </c>
      <c r="AH286" s="17" t="s">
        <v>234</v>
      </c>
      <c r="AI286" s="17" t="s">
        <v>234</v>
      </c>
      <c r="AJ286" s="17" t="s">
        <v>247</v>
      </c>
      <c r="AK286" s="17" t="s">
        <v>247</v>
      </c>
      <c r="AL286" s="17" t="s">
        <v>247</v>
      </c>
      <c r="AM286" s="17" t="s">
        <v>247</v>
      </c>
      <c r="AN286" s="26"/>
      <c r="AO286" s="27"/>
      <c r="AP286" s="26"/>
      <c r="AQ286" s="27"/>
      <c r="AR286" s="26"/>
      <c r="AS286" s="27"/>
      <c r="AT286" s="26"/>
      <c r="AU286" s="27"/>
      <c r="AV286" s="26"/>
      <c r="AW286" s="27"/>
      <c r="AX286" s="26"/>
      <c r="AY286" s="27"/>
      <c r="AZ286" s="26"/>
      <c r="BA286" s="27"/>
      <c r="BB286" s="26"/>
      <c r="BC286" s="27"/>
      <c r="BD286" s="26"/>
      <c r="BE286" s="27"/>
      <c r="BF286" s="26"/>
      <c r="BG286" s="27"/>
      <c r="BH286" s="26"/>
      <c r="BI286" s="27"/>
      <c r="BJ286" s="26"/>
      <c r="BK286" s="27"/>
      <c r="BL286" s="26"/>
      <c r="BM286" s="27"/>
      <c r="BN286" s="26"/>
      <c r="BO286" s="27"/>
      <c r="BP286" s="26"/>
      <c r="BQ286" s="27"/>
      <c r="BR286" s="26"/>
      <c r="BS286" s="27"/>
      <c r="BT286" s="26"/>
      <c r="BU286" s="27"/>
      <c r="BV286" s="26"/>
      <c r="BW286" s="27"/>
      <c r="BX286" s="26"/>
      <c r="BY286" s="27"/>
      <c r="BZ286" s="26"/>
      <c r="CA286" s="27"/>
      <c r="CB286" s="26"/>
      <c r="CC286" s="27"/>
      <c r="CD286" s="26"/>
      <c r="CE286" s="27"/>
      <c r="CF286" s="26"/>
      <c r="CG286" s="27"/>
      <c r="CH286" s="26"/>
      <c r="CI286" s="27"/>
      <c r="CJ286" s="26"/>
      <c r="CK286" s="27"/>
      <c r="CL286" s="26"/>
      <c r="CM286" s="27"/>
      <c r="CN286" s="26"/>
      <c r="CO286" s="27"/>
    </row>
    <row r="287" spans="1:93" ht="12.75" customHeight="1" x14ac:dyDescent="0.2">
      <c r="A287" s="3" t="s">
        <v>304</v>
      </c>
      <c r="B287" s="17" t="s">
        <v>4</v>
      </c>
      <c r="C287" s="17" t="s">
        <v>40</v>
      </c>
      <c r="D287" s="17" t="s">
        <v>40</v>
      </c>
      <c r="E287" s="17" t="s">
        <v>4</v>
      </c>
      <c r="F287" s="17" t="s">
        <v>78</v>
      </c>
      <c r="G287" s="17" t="s">
        <v>89</v>
      </c>
      <c r="H287" s="17" t="s">
        <v>94</v>
      </c>
      <c r="I287" s="17" t="s">
        <v>106</v>
      </c>
      <c r="J287" s="17" t="s">
        <v>106</v>
      </c>
      <c r="K287" s="17" t="s">
        <v>94</v>
      </c>
      <c r="L287" s="17" t="s">
        <v>123</v>
      </c>
      <c r="M287" s="17" t="s">
        <v>136</v>
      </c>
      <c r="N287" s="17" t="s">
        <v>123</v>
      </c>
      <c r="O287" s="17" t="s">
        <v>136</v>
      </c>
      <c r="P287" s="17" t="s">
        <v>149</v>
      </c>
      <c r="Q287" s="17" t="s">
        <v>151</v>
      </c>
      <c r="R287" s="17" t="s">
        <v>157</v>
      </c>
      <c r="S287" s="17" t="s">
        <v>167</v>
      </c>
      <c r="T287" s="17" t="s">
        <v>157</v>
      </c>
      <c r="U287" s="17" t="s">
        <v>167</v>
      </c>
      <c r="V287" s="17" t="s">
        <v>182</v>
      </c>
      <c r="W287" s="17" t="s">
        <v>191</v>
      </c>
      <c r="X287" s="17" t="s">
        <v>191</v>
      </c>
      <c r="Y287" s="17" t="s">
        <v>182</v>
      </c>
      <c r="Z287" s="17" t="s">
        <v>199</v>
      </c>
      <c r="AA287" s="17" t="s">
        <v>205</v>
      </c>
      <c r="AB287" s="17" t="s">
        <v>199</v>
      </c>
      <c r="AC287" s="17" t="s">
        <v>205</v>
      </c>
      <c r="AD287" s="17" t="s">
        <v>217</v>
      </c>
      <c r="AE287" s="17" t="s">
        <v>222</v>
      </c>
      <c r="AF287" s="17" t="s">
        <v>228</v>
      </c>
      <c r="AG287" s="17" t="s">
        <v>230</v>
      </c>
      <c r="AH287" s="17" t="s">
        <v>235</v>
      </c>
      <c r="AI287" s="17" t="s">
        <v>239</v>
      </c>
      <c r="AJ287" s="17" t="s">
        <v>248</v>
      </c>
      <c r="AK287" s="17" t="s">
        <v>251</v>
      </c>
      <c r="AL287" s="17" t="s">
        <v>248</v>
      </c>
      <c r="AM287" s="17" t="s">
        <v>251</v>
      </c>
      <c r="AN287" s="26"/>
      <c r="AO287" s="27"/>
      <c r="AP287" s="26"/>
      <c r="AQ287" s="27"/>
      <c r="AR287" s="26"/>
      <c r="AS287" s="27"/>
      <c r="AT287" s="26"/>
      <c r="AU287" s="27"/>
      <c r="AV287" s="26"/>
      <c r="AW287" s="27"/>
      <c r="AX287" s="26"/>
      <c r="AY287" s="27"/>
      <c r="AZ287" s="26"/>
      <c r="BA287" s="27"/>
      <c r="BB287" s="26"/>
      <c r="BC287" s="27"/>
      <c r="BD287" s="26"/>
      <c r="BE287" s="27"/>
      <c r="BF287" s="26"/>
      <c r="BG287" s="27"/>
      <c r="BH287" s="26"/>
      <c r="BI287" s="27"/>
      <c r="BJ287" s="26"/>
      <c r="BK287" s="27"/>
      <c r="BL287" s="26"/>
      <c r="BM287" s="27"/>
      <c r="BN287" s="26"/>
      <c r="BO287" s="27"/>
      <c r="BP287" s="26"/>
      <c r="BQ287" s="27"/>
      <c r="BR287" s="26"/>
      <c r="BS287" s="27"/>
      <c r="BT287" s="26"/>
      <c r="BU287" s="27"/>
      <c r="BV287" s="26"/>
      <c r="BW287" s="27"/>
      <c r="BX287" s="26"/>
      <c r="BY287" s="27"/>
      <c r="BZ287" s="26"/>
      <c r="CA287" s="27"/>
      <c r="CB287" s="26"/>
      <c r="CC287" s="27"/>
      <c r="CD287" s="26"/>
      <c r="CE287" s="27"/>
      <c r="CF287" s="26"/>
      <c r="CG287" s="27"/>
      <c r="CH287" s="26"/>
      <c r="CI287" s="27"/>
      <c r="CJ287" s="26"/>
      <c r="CK287" s="27"/>
      <c r="CL287" s="26"/>
      <c r="CM287" s="27"/>
      <c r="CN287" s="26"/>
      <c r="CO287" s="27"/>
    </row>
    <row r="288" spans="1:93" ht="13.5" thickBot="1" x14ac:dyDescent="0.25">
      <c r="A288" s="4" t="s">
        <v>305</v>
      </c>
      <c r="B288" s="18">
        <v>39285</v>
      </c>
      <c r="C288" s="18">
        <v>39285</v>
      </c>
      <c r="D288" s="18">
        <v>39324</v>
      </c>
      <c r="E288" s="18">
        <v>39324</v>
      </c>
      <c r="F288" s="18">
        <v>39288</v>
      </c>
      <c r="G288" s="18">
        <v>39288</v>
      </c>
      <c r="H288" s="18">
        <v>39286</v>
      </c>
      <c r="I288" s="18">
        <v>39286</v>
      </c>
      <c r="J288" s="18">
        <v>39325</v>
      </c>
      <c r="K288" s="18">
        <v>39325</v>
      </c>
      <c r="L288" s="18">
        <v>39285</v>
      </c>
      <c r="M288" s="18">
        <v>39285</v>
      </c>
      <c r="N288" s="18">
        <v>39324</v>
      </c>
      <c r="O288" s="18">
        <v>39324</v>
      </c>
      <c r="P288" s="18">
        <v>39281</v>
      </c>
      <c r="Q288" s="18">
        <v>39281</v>
      </c>
      <c r="R288" s="18">
        <v>39284</v>
      </c>
      <c r="S288" s="18">
        <v>39284</v>
      </c>
      <c r="T288" s="18">
        <v>39322</v>
      </c>
      <c r="U288" s="18">
        <v>39322</v>
      </c>
      <c r="V288" s="18">
        <v>39284</v>
      </c>
      <c r="W288" s="18">
        <v>39284</v>
      </c>
      <c r="X288" s="18">
        <v>39325</v>
      </c>
      <c r="Y288" s="18">
        <v>39325</v>
      </c>
      <c r="Z288" s="18">
        <v>39283</v>
      </c>
      <c r="AA288" s="18">
        <v>39283</v>
      </c>
      <c r="AB288" s="18">
        <v>39322</v>
      </c>
      <c r="AC288" s="18">
        <v>39322</v>
      </c>
      <c r="AD288" s="18">
        <v>39282</v>
      </c>
      <c r="AE288" s="18">
        <v>39282</v>
      </c>
      <c r="AF288" s="18">
        <v>39287</v>
      </c>
      <c r="AG288" s="18">
        <v>39287</v>
      </c>
      <c r="AH288" s="18">
        <v>39282</v>
      </c>
      <c r="AI288" s="18">
        <v>39282</v>
      </c>
      <c r="AJ288" s="18">
        <v>39283</v>
      </c>
      <c r="AK288" s="18">
        <v>39283</v>
      </c>
      <c r="AL288" s="18">
        <v>39321</v>
      </c>
      <c r="AM288" s="18">
        <v>39321</v>
      </c>
      <c r="AN288" s="28"/>
      <c r="AO288" s="29"/>
      <c r="AP288" s="28"/>
      <c r="AQ288" s="29"/>
      <c r="AR288" s="28"/>
      <c r="AS288" s="29"/>
      <c r="AT288" s="28"/>
      <c r="AU288" s="29"/>
      <c r="AV288" s="28"/>
      <c r="AW288" s="29"/>
      <c r="AX288" s="28"/>
      <c r="AY288" s="29"/>
      <c r="AZ288" s="28"/>
      <c r="BA288" s="29"/>
      <c r="BB288" s="28"/>
      <c r="BC288" s="29"/>
      <c r="BD288" s="28"/>
      <c r="BE288" s="29"/>
      <c r="BF288" s="28"/>
      <c r="BG288" s="29"/>
      <c r="BH288" s="28"/>
      <c r="BI288" s="29"/>
      <c r="BJ288" s="28"/>
      <c r="BK288" s="29"/>
      <c r="BL288" s="28"/>
      <c r="BM288" s="29"/>
      <c r="BN288" s="28"/>
      <c r="BO288" s="29"/>
      <c r="BP288" s="28"/>
      <c r="BQ288" s="29"/>
      <c r="BR288" s="28"/>
      <c r="BS288" s="29"/>
      <c r="BT288" s="28"/>
      <c r="BU288" s="29"/>
      <c r="BV288" s="28"/>
      <c r="BW288" s="29"/>
      <c r="BX288" s="28"/>
      <c r="BY288" s="29"/>
      <c r="BZ288" s="28"/>
      <c r="CA288" s="29"/>
      <c r="CB288" s="28"/>
      <c r="CC288" s="29"/>
      <c r="CD288" s="28"/>
      <c r="CE288" s="29"/>
      <c r="CF288" s="28"/>
      <c r="CG288" s="29"/>
      <c r="CH288" s="28"/>
      <c r="CI288" s="29"/>
      <c r="CJ288" s="28"/>
      <c r="CK288" s="29"/>
      <c r="CL288" s="28"/>
      <c r="CM288" s="29"/>
      <c r="CN288" s="28"/>
      <c r="CO288" s="29"/>
    </row>
    <row r="289" spans="1:39" x14ac:dyDescent="0.2">
      <c r="A289" s="23" t="s">
        <v>395</v>
      </c>
      <c r="B289">
        <v>206.6841</v>
      </c>
      <c r="C289">
        <v>175.392</v>
      </c>
      <c r="D289">
        <v>213.60509999999999</v>
      </c>
      <c r="E289">
        <v>152.36099999999999</v>
      </c>
      <c r="F289">
        <v>123.3306</v>
      </c>
      <c r="G289">
        <v>73.628999999999991</v>
      </c>
      <c r="H289">
        <v>106.3217925</v>
      </c>
      <c r="I289">
        <v>170.02440000000001</v>
      </c>
      <c r="J289">
        <v>63.45107999999999</v>
      </c>
      <c r="K289">
        <v>64.338300000000004</v>
      </c>
      <c r="L289">
        <v>118.64070000000001</v>
      </c>
      <c r="M289">
        <v>105.49979999999999</v>
      </c>
      <c r="N289">
        <v>122.93460000000002</v>
      </c>
      <c r="O289">
        <v>93.422699999999992</v>
      </c>
      <c r="P289">
        <v>146.923632</v>
      </c>
      <c r="Q289">
        <v>111.43530719999998</v>
      </c>
      <c r="R289">
        <v>183.47040000000001</v>
      </c>
      <c r="S289">
        <v>157.31693999999999</v>
      </c>
      <c r="T289">
        <v>168.65820000000002</v>
      </c>
      <c r="U289">
        <v>140.15879999999999</v>
      </c>
      <c r="V289">
        <v>133.87634369999998</v>
      </c>
      <c r="W289">
        <v>146.54110679999999</v>
      </c>
      <c r="X289">
        <v>81.647999999999996</v>
      </c>
      <c r="Y289">
        <v>107.60039999999999</v>
      </c>
      <c r="Z289">
        <v>158.88420000000002</v>
      </c>
      <c r="AA289">
        <v>65.70729</v>
      </c>
      <c r="AB289">
        <v>122.17230000000002</v>
      </c>
      <c r="AC289">
        <v>178.12709999999998</v>
      </c>
      <c r="AD289">
        <v>263.91086820000004</v>
      </c>
      <c r="AE289">
        <v>101.2589424</v>
      </c>
      <c r="AF289">
        <v>76.625855999999999</v>
      </c>
      <c r="AG289">
        <v>113.349951</v>
      </c>
      <c r="AH289">
        <v>60.56532</v>
      </c>
      <c r="AI289">
        <v>294.55272000000002</v>
      </c>
      <c r="AJ289">
        <v>160.32870000000003</v>
      </c>
      <c r="AK289">
        <v>101.0745</v>
      </c>
      <c r="AL289">
        <v>173.52359999999999</v>
      </c>
      <c r="AM289">
        <v>78.205500000000001</v>
      </c>
    </row>
    <row r="290" spans="1:39" x14ac:dyDescent="0.2">
      <c r="B290" t="s">
        <v>3</v>
      </c>
      <c r="C290" t="s">
        <v>3</v>
      </c>
      <c r="D290" t="s">
        <v>3</v>
      </c>
      <c r="E290" t="s">
        <v>3</v>
      </c>
      <c r="F290" t="s">
        <v>77</v>
      </c>
      <c r="G290" t="s">
        <v>77</v>
      </c>
      <c r="H290" t="s">
        <v>93</v>
      </c>
      <c r="I290" t="s">
        <v>93</v>
      </c>
      <c r="J290" t="s">
        <v>93</v>
      </c>
      <c r="K290" t="s">
        <v>93</v>
      </c>
      <c r="L290" t="s">
        <v>122</v>
      </c>
      <c r="M290" t="s">
        <v>122</v>
      </c>
      <c r="N290" t="s">
        <v>122</v>
      </c>
      <c r="O290" t="s">
        <v>122</v>
      </c>
      <c r="P290" t="s">
        <v>148</v>
      </c>
      <c r="Q290" t="s">
        <v>148</v>
      </c>
      <c r="R290" t="s">
        <v>156</v>
      </c>
      <c r="S290" t="s">
        <v>156</v>
      </c>
      <c r="T290" t="s">
        <v>156</v>
      </c>
      <c r="U290" t="s">
        <v>156</v>
      </c>
      <c r="V290" t="s">
        <v>181</v>
      </c>
      <c r="W290" t="s">
        <v>181</v>
      </c>
      <c r="X290" t="s">
        <v>181</v>
      </c>
      <c r="Y290" t="s">
        <v>181</v>
      </c>
      <c r="Z290" t="s">
        <v>198</v>
      </c>
      <c r="AA290" t="s">
        <v>198</v>
      </c>
      <c r="AB290" t="s">
        <v>198</v>
      </c>
      <c r="AC290" t="s">
        <v>198</v>
      </c>
      <c r="AD290" t="s">
        <v>216</v>
      </c>
      <c r="AE290" t="s">
        <v>216</v>
      </c>
      <c r="AF290" t="s">
        <v>227</v>
      </c>
      <c r="AG290" t="s">
        <v>227</v>
      </c>
      <c r="AH290" t="s">
        <v>234</v>
      </c>
      <c r="AI290" t="s">
        <v>234</v>
      </c>
      <c r="AJ290" t="s">
        <v>247</v>
      </c>
      <c r="AK290" t="s">
        <v>247</v>
      </c>
      <c r="AL290" t="s">
        <v>247</v>
      </c>
      <c r="AM290" t="s">
        <v>247</v>
      </c>
    </row>
    <row r="291" spans="1:39" x14ac:dyDescent="0.2">
      <c r="B291" t="s">
        <v>362</v>
      </c>
      <c r="C291" t="s">
        <v>362</v>
      </c>
      <c r="D291" t="s">
        <v>362</v>
      </c>
      <c r="E291" t="s">
        <v>362</v>
      </c>
      <c r="F291" t="s">
        <v>365</v>
      </c>
      <c r="G291" t="s">
        <v>365</v>
      </c>
      <c r="H291" t="s">
        <v>366</v>
      </c>
      <c r="I291" t="s">
        <v>366</v>
      </c>
      <c r="J291" t="s">
        <v>366</v>
      </c>
      <c r="K291" t="s">
        <v>366</v>
      </c>
      <c r="L291" t="s">
        <v>366</v>
      </c>
      <c r="M291" t="s">
        <v>366</v>
      </c>
      <c r="N291" t="s">
        <v>366</v>
      </c>
      <c r="O291" t="s">
        <v>366</v>
      </c>
      <c r="P291" t="s">
        <v>362</v>
      </c>
      <c r="Q291" t="s">
        <v>362</v>
      </c>
      <c r="R291" t="s">
        <v>362</v>
      </c>
      <c r="S291" t="s">
        <v>362</v>
      </c>
      <c r="T291" t="s">
        <v>362</v>
      </c>
      <c r="U291" t="s">
        <v>362</v>
      </c>
      <c r="V291" t="s">
        <v>365</v>
      </c>
      <c r="W291" t="s">
        <v>365</v>
      </c>
      <c r="X291" t="s">
        <v>365</v>
      </c>
      <c r="Y291" t="s">
        <v>365</v>
      </c>
      <c r="Z291" t="s">
        <v>365</v>
      </c>
      <c r="AA291" t="s">
        <v>365</v>
      </c>
      <c r="AB291" t="s">
        <v>365</v>
      </c>
      <c r="AC291" t="s">
        <v>365</v>
      </c>
      <c r="AD291" t="s">
        <v>365</v>
      </c>
      <c r="AE291" t="s">
        <v>365</v>
      </c>
      <c r="AF291" t="s">
        <v>365</v>
      </c>
      <c r="AG291" t="s">
        <v>365</v>
      </c>
      <c r="AH291" t="s">
        <v>365</v>
      </c>
      <c r="AI291" t="s">
        <v>365</v>
      </c>
      <c r="AJ291" t="s">
        <v>366</v>
      </c>
      <c r="AK291" t="s">
        <v>366</v>
      </c>
      <c r="AL291" t="s">
        <v>366</v>
      </c>
      <c r="AM291" t="s">
        <v>366</v>
      </c>
    </row>
    <row r="292" spans="1:39" x14ac:dyDescent="0.2">
      <c r="B292" t="s">
        <v>363</v>
      </c>
      <c r="C292" t="s">
        <v>364</v>
      </c>
      <c r="D292" t="s">
        <v>364</v>
      </c>
      <c r="E292" t="s">
        <v>363</v>
      </c>
      <c r="F292" t="s">
        <v>363</v>
      </c>
      <c r="G292" t="s">
        <v>364</v>
      </c>
      <c r="H292" t="s">
        <v>363</v>
      </c>
      <c r="I292" t="s">
        <v>364</v>
      </c>
      <c r="J292" t="s">
        <v>364</v>
      </c>
      <c r="K292" t="s">
        <v>363</v>
      </c>
      <c r="L292" t="s">
        <v>364</v>
      </c>
      <c r="M292" t="s">
        <v>363</v>
      </c>
      <c r="N292" t="s">
        <v>364</v>
      </c>
      <c r="O292" t="s">
        <v>363</v>
      </c>
      <c r="P292" t="s">
        <v>363</v>
      </c>
      <c r="Q292" t="s">
        <v>364</v>
      </c>
      <c r="R292" t="s">
        <v>363</v>
      </c>
      <c r="S292" t="s">
        <v>364</v>
      </c>
      <c r="T292" t="s">
        <v>363</v>
      </c>
      <c r="U292" t="s">
        <v>364</v>
      </c>
      <c r="V292" t="s">
        <v>363</v>
      </c>
      <c r="W292" t="s">
        <v>364</v>
      </c>
      <c r="X292" t="s">
        <v>364</v>
      </c>
      <c r="Y292" t="s">
        <v>363</v>
      </c>
      <c r="Z292" t="s">
        <v>363</v>
      </c>
      <c r="AA292" t="s">
        <v>364</v>
      </c>
      <c r="AB292" t="s">
        <v>363</v>
      </c>
      <c r="AC292" t="s">
        <v>364</v>
      </c>
      <c r="AD292" t="s">
        <v>364</v>
      </c>
      <c r="AE292" t="s">
        <v>363</v>
      </c>
      <c r="AF292" t="s">
        <v>363</v>
      </c>
      <c r="AG292" t="s">
        <v>364</v>
      </c>
      <c r="AH292" t="s">
        <v>364</v>
      </c>
      <c r="AI292" t="s">
        <v>363</v>
      </c>
      <c r="AJ292" t="s">
        <v>363</v>
      </c>
      <c r="AK292" t="s">
        <v>364</v>
      </c>
      <c r="AL292" t="s">
        <v>363</v>
      </c>
      <c r="AM292" t="s">
        <v>364</v>
      </c>
    </row>
    <row r="293" spans="1:39" x14ac:dyDescent="0.2">
      <c r="B293" t="s">
        <v>367</v>
      </c>
      <c r="C293" t="s">
        <v>367</v>
      </c>
      <c r="D293" t="s">
        <v>368</v>
      </c>
      <c r="E293" t="s">
        <v>368</v>
      </c>
      <c r="F293" t="s">
        <v>367</v>
      </c>
      <c r="G293" t="s">
        <v>367</v>
      </c>
      <c r="H293" t="s">
        <v>367</v>
      </c>
      <c r="I293" t="s">
        <v>367</v>
      </c>
      <c r="J293" t="s">
        <v>368</v>
      </c>
      <c r="K293" t="s">
        <v>368</v>
      </c>
      <c r="L293" t="s">
        <v>367</v>
      </c>
      <c r="M293" t="s">
        <v>367</v>
      </c>
      <c r="N293" t="s">
        <v>368</v>
      </c>
      <c r="O293" t="s">
        <v>368</v>
      </c>
      <c r="P293" t="s">
        <v>367</v>
      </c>
      <c r="Q293" t="s">
        <v>367</v>
      </c>
      <c r="R293" t="s">
        <v>367</v>
      </c>
      <c r="S293" t="s">
        <v>367</v>
      </c>
      <c r="T293" t="s">
        <v>368</v>
      </c>
      <c r="U293" t="s">
        <v>368</v>
      </c>
      <c r="V293" t="s">
        <v>367</v>
      </c>
      <c r="W293" t="s">
        <v>367</v>
      </c>
      <c r="X293" t="s">
        <v>368</v>
      </c>
      <c r="Y293" t="s">
        <v>368</v>
      </c>
      <c r="Z293" t="s">
        <v>367</v>
      </c>
      <c r="AA293" t="s">
        <v>367</v>
      </c>
      <c r="AB293" t="s">
        <v>368</v>
      </c>
      <c r="AC293" t="s">
        <v>368</v>
      </c>
      <c r="AD293" t="s">
        <v>367</v>
      </c>
      <c r="AE293" t="s">
        <v>367</v>
      </c>
      <c r="AF293" t="s">
        <v>367</v>
      </c>
      <c r="AG293" t="s">
        <v>367</v>
      </c>
      <c r="AH293" t="s">
        <v>367</v>
      </c>
      <c r="AI293" t="s">
        <v>391</v>
      </c>
      <c r="AJ293" t="s">
        <v>392</v>
      </c>
      <c r="AK293" t="s">
        <v>393</v>
      </c>
      <c r="AL293" t="s">
        <v>368</v>
      </c>
      <c r="AM293" t="s">
        <v>368</v>
      </c>
    </row>
    <row r="296" spans="1:39" x14ac:dyDescent="0.2">
      <c r="B296" s="30" t="s">
        <v>388</v>
      </c>
      <c r="C296" s="30"/>
      <c r="R296" s="30" t="s">
        <v>389</v>
      </c>
      <c r="S296" s="30"/>
      <c r="Z296" s="30" t="s">
        <v>390</v>
      </c>
      <c r="AA296" s="30"/>
      <c r="AH296" s="30" t="s">
        <v>394</v>
      </c>
      <c r="AI296" s="30"/>
    </row>
  </sheetData>
  <mergeCells count="112">
    <mergeCell ref="B296:C296"/>
    <mergeCell ref="R296:S296"/>
    <mergeCell ref="Z296:AA296"/>
    <mergeCell ref="AH296:AI296"/>
    <mergeCell ref="CD288:CE288"/>
    <mergeCell ref="CF288:CG288"/>
    <mergeCell ref="CH288:CI288"/>
    <mergeCell ref="CJ288:CK288"/>
    <mergeCell ref="CL288:CM288"/>
    <mergeCell ref="AN288:AO288"/>
    <mergeCell ref="AP288:AQ288"/>
    <mergeCell ref="AR288:AS288"/>
    <mergeCell ref="AT288:AU288"/>
    <mergeCell ref="AV288:AW288"/>
    <mergeCell ref="AX288:AY288"/>
    <mergeCell ref="AZ288:BA288"/>
    <mergeCell ref="BB288:BC288"/>
    <mergeCell ref="BD287:BE287"/>
    <mergeCell ref="BF287:BG287"/>
    <mergeCell ref="CN288:CO288"/>
    <mergeCell ref="BR288:BS288"/>
    <mergeCell ref="BT288:BU288"/>
    <mergeCell ref="BV288:BW288"/>
    <mergeCell ref="BX288:BY288"/>
    <mergeCell ref="BZ288:CA288"/>
    <mergeCell ref="CB288:CC288"/>
    <mergeCell ref="BF288:BG288"/>
    <mergeCell ref="BH288:BI288"/>
    <mergeCell ref="BJ288:BK288"/>
    <mergeCell ref="BL288:BM288"/>
    <mergeCell ref="BN288:BO288"/>
    <mergeCell ref="BP288:BQ288"/>
    <mergeCell ref="BD288:BE288"/>
    <mergeCell ref="CN286:CO286"/>
    <mergeCell ref="AN287:AO287"/>
    <mergeCell ref="AP287:AQ287"/>
    <mergeCell ref="AR287:AS287"/>
    <mergeCell ref="AT287:AU287"/>
    <mergeCell ref="AV287:AW287"/>
    <mergeCell ref="AX287:AY287"/>
    <mergeCell ref="AZ287:BA287"/>
    <mergeCell ref="BB287:BC287"/>
    <mergeCell ref="BZ286:CA286"/>
    <mergeCell ref="CB286:CC286"/>
    <mergeCell ref="CD286:CE286"/>
    <mergeCell ref="CF286:CG286"/>
    <mergeCell ref="CH286:CI286"/>
    <mergeCell ref="CJ286:CK286"/>
    <mergeCell ref="BN286:BO286"/>
    <mergeCell ref="BP286:BQ286"/>
    <mergeCell ref="BR286:BS286"/>
    <mergeCell ref="BT286:BU286"/>
    <mergeCell ref="CN287:CO287"/>
    <mergeCell ref="CB287:CC287"/>
    <mergeCell ref="CD287:CE287"/>
    <mergeCell ref="CF287:CG287"/>
    <mergeCell ref="CH287:CI287"/>
    <mergeCell ref="CJ285:CK285"/>
    <mergeCell ref="BF285:BG285"/>
    <mergeCell ref="BH285:BI285"/>
    <mergeCell ref="BJ285:BK285"/>
    <mergeCell ref="BH287:BI287"/>
    <mergeCell ref="BJ287:BK287"/>
    <mergeCell ref="BL287:BM287"/>
    <mergeCell ref="BN287:BO287"/>
    <mergeCell ref="CL286:CM286"/>
    <mergeCell ref="CJ287:CK287"/>
    <mergeCell ref="CL287:CM287"/>
    <mergeCell ref="BP287:BQ287"/>
    <mergeCell ref="BR287:BS287"/>
    <mergeCell ref="BT287:BU287"/>
    <mergeCell ref="BV287:BW287"/>
    <mergeCell ref="BX287:BY287"/>
    <mergeCell ref="BZ287:CA287"/>
    <mergeCell ref="BR285:BS285"/>
    <mergeCell ref="BT285:BU285"/>
    <mergeCell ref="BV285:BW285"/>
    <mergeCell ref="AZ285:BA285"/>
    <mergeCell ref="BB285:BC285"/>
    <mergeCell ref="BD285:BE285"/>
    <mergeCell ref="BV286:BW286"/>
    <mergeCell ref="BX286:BY286"/>
    <mergeCell ref="BB286:BC286"/>
    <mergeCell ref="BD286:BE286"/>
    <mergeCell ref="BF286:BG286"/>
    <mergeCell ref="BH286:BI286"/>
    <mergeCell ref="BJ286:BK286"/>
    <mergeCell ref="BL286:BM286"/>
    <mergeCell ref="AN285:AO285"/>
    <mergeCell ref="AP285:AQ285"/>
    <mergeCell ref="AR285:AS285"/>
    <mergeCell ref="AT285:AU285"/>
    <mergeCell ref="AV285:AW285"/>
    <mergeCell ref="AX285:AY285"/>
    <mergeCell ref="CL285:CM285"/>
    <mergeCell ref="CN285:CO285"/>
    <mergeCell ref="AN286:AO286"/>
    <mergeCell ref="AP286:AQ286"/>
    <mergeCell ref="AR286:AS286"/>
    <mergeCell ref="AT286:AU286"/>
    <mergeCell ref="AV286:AW286"/>
    <mergeCell ref="AX286:AY286"/>
    <mergeCell ref="AZ286:BA286"/>
    <mergeCell ref="BX285:BY285"/>
    <mergeCell ref="BZ285:CA285"/>
    <mergeCell ref="CB285:CC285"/>
    <mergeCell ref="CD285:CE285"/>
    <mergeCell ref="CF285:CG285"/>
    <mergeCell ref="CH285:CI285"/>
    <mergeCell ref="BL285:BM285"/>
    <mergeCell ref="BN285:BO285"/>
    <mergeCell ref="BP285:BQ28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"/>
  <sheetViews>
    <sheetView tabSelected="1" topLeftCell="O1" workbookViewId="0">
      <selection activeCell="AG12" sqref="AG12"/>
    </sheetView>
  </sheetViews>
  <sheetFormatPr defaultRowHeight="12.75" x14ac:dyDescent="0.2"/>
  <cols>
    <col min="1" max="1" width="59.42578125" style="1" customWidth="1"/>
    <col min="2" max="36" width="9.140625" style="7" customWidth="1"/>
    <col min="37" max="37" width="9.140625" style="7"/>
    <col min="38" max="16384" width="9.140625" style="1"/>
  </cols>
  <sheetData>
    <row r="1" spans="1:16384" ht="19.5" customHeight="1" x14ac:dyDescent="0.2">
      <c r="A1" s="3" t="s">
        <v>302</v>
      </c>
      <c r="B1" s="21" t="s">
        <v>1</v>
      </c>
      <c r="C1" s="21" t="s">
        <v>39</v>
      </c>
      <c r="D1" s="25"/>
      <c r="E1" s="21" t="s">
        <v>52</v>
      </c>
      <c r="F1" s="21" t="s">
        <v>60</v>
      </c>
      <c r="G1" s="25"/>
      <c r="H1" s="21" t="s">
        <v>92</v>
      </c>
      <c r="I1" s="21" t="s">
        <v>105</v>
      </c>
      <c r="J1" s="25"/>
      <c r="K1" s="21" t="s">
        <v>111</v>
      </c>
      <c r="L1" s="21" t="s">
        <v>116</v>
      </c>
      <c r="M1" s="25"/>
      <c r="N1" s="21" t="s">
        <v>121</v>
      </c>
      <c r="O1" s="21" t="s">
        <v>135</v>
      </c>
      <c r="P1" s="25"/>
      <c r="Q1" s="21" t="s">
        <v>138</v>
      </c>
      <c r="R1" s="21" t="s">
        <v>146</v>
      </c>
      <c r="S1" s="25"/>
      <c r="T1" s="21" t="s">
        <v>147</v>
      </c>
      <c r="U1" s="21" t="s">
        <v>150</v>
      </c>
      <c r="V1" s="25"/>
      <c r="W1" s="21" t="s">
        <v>180</v>
      </c>
      <c r="X1" s="21" t="s">
        <v>190</v>
      </c>
      <c r="Y1" s="25"/>
      <c r="Z1" s="21" t="s">
        <v>193</v>
      </c>
      <c r="AA1" s="21" t="s">
        <v>194</v>
      </c>
      <c r="AB1" s="25"/>
      <c r="AC1" s="21" t="s">
        <v>215</v>
      </c>
      <c r="AD1" s="21" t="s">
        <v>221</v>
      </c>
      <c r="AE1" s="25"/>
      <c r="AF1" s="21" t="s">
        <v>246</v>
      </c>
      <c r="AG1" s="21" t="s">
        <v>250</v>
      </c>
      <c r="AH1" s="25"/>
      <c r="AI1" s="21" t="s">
        <v>254</v>
      </c>
      <c r="AJ1" s="21" t="s">
        <v>255</v>
      </c>
    </row>
    <row r="2" spans="1:16384" ht="26.25" customHeight="1" x14ac:dyDescent="0.2">
      <c r="A2" s="3" t="s">
        <v>303</v>
      </c>
      <c r="B2" s="21" t="s">
        <v>3</v>
      </c>
      <c r="C2" s="21" t="s">
        <v>3</v>
      </c>
      <c r="D2" s="25"/>
      <c r="E2" s="21" t="s">
        <v>3</v>
      </c>
      <c r="F2" s="21" t="s">
        <v>3</v>
      </c>
      <c r="G2" s="25"/>
      <c r="H2" s="21" t="s">
        <v>93</v>
      </c>
      <c r="I2" s="21" t="s">
        <v>93</v>
      </c>
      <c r="J2" s="25"/>
      <c r="K2" s="21" t="s">
        <v>93</v>
      </c>
      <c r="L2" s="21" t="s">
        <v>93</v>
      </c>
      <c r="M2" s="25"/>
      <c r="N2" s="21" t="s">
        <v>122</v>
      </c>
      <c r="O2" s="21" t="s">
        <v>122</v>
      </c>
      <c r="P2" s="25"/>
      <c r="Q2" s="21" t="s">
        <v>122</v>
      </c>
      <c r="R2" s="21" t="s">
        <v>122</v>
      </c>
      <c r="S2" s="25"/>
      <c r="T2" s="21" t="s">
        <v>148</v>
      </c>
      <c r="U2" s="21" t="s">
        <v>148</v>
      </c>
      <c r="V2" s="25"/>
      <c r="W2" s="21" t="s">
        <v>181</v>
      </c>
      <c r="X2" s="21" t="s">
        <v>181</v>
      </c>
      <c r="Y2" s="25"/>
      <c r="Z2" s="21" t="s">
        <v>181</v>
      </c>
      <c r="AA2" s="21" t="s">
        <v>181</v>
      </c>
      <c r="AB2" s="25"/>
      <c r="AC2" s="21" t="s">
        <v>216</v>
      </c>
      <c r="AD2" s="21" t="s">
        <v>216</v>
      </c>
      <c r="AE2" s="25"/>
      <c r="AF2" s="21" t="s">
        <v>247</v>
      </c>
      <c r="AG2" s="21" t="s">
        <v>247</v>
      </c>
      <c r="AH2" s="25"/>
      <c r="AI2" s="21" t="s">
        <v>247</v>
      </c>
      <c r="AJ2" s="21" t="s">
        <v>247</v>
      </c>
    </row>
    <row r="3" spans="1:16384" ht="12.75" customHeight="1" x14ac:dyDescent="0.2">
      <c r="A3" s="3" t="s">
        <v>304</v>
      </c>
      <c r="B3" s="21" t="s">
        <v>4</v>
      </c>
      <c r="C3" s="21" t="s">
        <v>40</v>
      </c>
      <c r="D3" s="25"/>
      <c r="E3" s="21" t="s">
        <v>40</v>
      </c>
      <c r="F3" s="21" t="s">
        <v>4</v>
      </c>
      <c r="G3" s="25"/>
      <c r="H3" s="21" t="s">
        <v>94</v>
      </c>
      <c r="I3" s="21" t="s">
        <v>106</v>
      </c>
      <c r="J3" s="25"/>
      <c r="K3" s="21" t="s">
        <v>106</v>
      </c>
      <c r="L3" s="21" t="s">
        <v>94</v>
      </c>
      <c r="M3" s="25"/>
      <c r="N3" s="21" t="s">
        <v>123</v>
      </c>
      <c r="O3" s="21" t="s">
        <v>136</v>
      </c>
      <c r="P3" s="25"/>
      <c r="Q3" s="21" t="s">
        <v>123</v>
      </c>
      <c r="R3" s="21" t="s">
        <v>136</v>
      </c>
      <c r="S3" s="25"/>
      <c r="T3" s="21" t="s">
        <v>149</v>
      </c>
      <c r="U3" s="21" t="s">
        <v>151</v>
      </c>
      <c r="V3" s="25"/>
      <c r="W3" s="21" t="s">
        <v>182</v>
      </c>
      <c r="X3" s="21" t="s">
        <v>191</v>
      </c>
      <c r="Y3" s="25"/>
      <c r="Z3" s="21" t="s">
        <v>191</v>
      </c>
      <c r="AA3" s="21" t="s">
        <v>182</v>
      </c>
      <c r="AB3" s="25"/>
      <c r="AC3" s="21" t="s">
        <v>217</v>
      </c>
      <c r="AD3" s="21" t="s">
        <v>222</v>
      </c>
      <c r="AE3" s="25"/>
      <c r="AF3" s="21" t="s">
        <v>248</v>
      </c>
      <c r="AG3" s="21" t="s">
        <v>251</v>
      </c>
      <c r="AH3" s="25"/>
      <c r="AI3" s="21" t="s">
        <v>248</v>
      </c>
      <c r="AJ3" s="21" t="s">
        <v>251</v>
      </c>
    </row>
    <row r="4" spans="1:16384" s="6" customFormat="1" ht="13.5" thickBot="1" x14ac:dyDescent="0.25">
      <c r="A4" s="4" t="s">
        <v>305</v>
      </c>
      <c r="B4" s="20">
        <v>39285</v>
      </c>
      <c r="C4" s="20">
        <v>39285</v>
      </c>
      <c r="D4" s="24"/>
      <c r="E4" s="20">
        <v>39324</v>
      </c>
      <c r="F4" s="20">
        <v>39324</v>
      </c>
      <c r="G4" s="24"/>
      <c r="H4" s="20">
        <v>39286</v>
      </c>
      <c r="I4" s="20">
        <v>39286</v>
      </c>
      <c r="J4" s="24"/>
      <c r="K4" s="20">
        <v>39325</v>
      </c>
      <c r="L4" s="20">
        <v>39325</v>
      </c>
      <c r="M4" s="24"/>
      <c r="N4" s="20">
        <v>39285</v>
      </c>
      <c r="O4" s="20">
        <v>39285</v>
      </c>
      <c r="P4" s="24"/>
      <c r="Q4" s="20">
        <v>39324</v>
      </c>
      <c r="R4" s="20">
        <v>39324</v>
      </c>
      <c r="S4" s="24"/>
      <c r="T4" s="20">
        <v>39281</v>
      </c>
      <c r="U4" s="20">
        <v>39281</v>
      </c>
      <c r="V4" s="24"/>
      <c r="W4" s="20">
        <v>39284</v>
      </c>
      <c r="X4" s="20">
        <v>39284</v>
      </c>
      <c r="Y4" s="24"/>
      <c r="Z4" s="20">
        <v>39325</v>
      </c>
      <c r="AA4" s="20">
        <v>39325</v>
      </c>
      <c r="AB4" s="24"/>
      <c r="AC4" s="20">
        <v>39282</v>
      </c>
      <c r="AD4" s="20">
        <v>39282</v>
      </c>
      <c r="AE4" s="24"/>
      <c r="AF4" s="20">
        <v>39283</v>
      </c>
      <c r="AG4" s="20">
        <v>39283</v>
      </c>
      <c r="AH4" s="24"/>
      <c r="AI4" s="20">
        <v>39321</v>
      </c>
      <c r="AJ4" s="20">
        <v>39321</v>
      </c>
      <c r="AK4" s="8"/>
    </row>
    <row r="5" spans="1:16384" s="12" customFormat="1" ht="13.5" thickBot="1" x14ac:dyDescent="0.25">
      <c r="A5" s="22"/>
      <c r="B5" s="9" t="s">
        <v>0</v>
      </c>
      <c r="C5" s="9" t="s">
        <v>0</v>
      </c>
      <c r="D5" s="9"/>
      <c r="E5" s="9" t="s">
        <v>0</v>
      </c>
      <c r="F5" s="9" t="s">
        <v>0</v>
      </c>
      <c r="G5" s="9"/>
      <c r="H5" s="9" t="s">
        <v>0</v>
      </c>
      <c r="I5" s="9" t="s">
        <v>0</v>
      </c>
      <c r="J5" s="9"/>
      <c r="K5" s="9" t="s">
        <v>0</v>
      </c>
      <c r="L5" s="9" t="s">
        <v>0</v>
      </c>
      <c r="M5" s="9"/>
      <c r="N5" s="9" t="s">
        <v>0</v>
      </c>
      <c r="O5" s="9" t="s">
        <v>0</v>
      </c>
      <c r="P5" s="9"/>
      <c r="Q5" s="9" t="s">
        <v>0</v>
      </c>
      <c r="R5" s="9" t="s">
        <v>0</v>
      </c>
      <c r="S5" s="9"/>
      <c r="T5" s="9" t="s">
        <v>0</v>
      </c>
      <c r="U5" s="9" t="s">
        <v>0</v>
      </c>
      <c r="V5" s="9"/>
      <c r="W5" s="9" t="s">
        <v>0</v>
      </c>
      <c r="X5" s="9" t="s">
        <v>0</v>
      </c>
      <c r="Y5" s="9"/>
      <c r="Z5" s="9" t="s">
        <v>0</v>
      </c>
      <c r="AA5" s="9" t="s">
        <v>0</v>
      </c>
      <c r="AB5" s="9"/>
      <c r="AC5" s="9" t="s">
        <v>0</v>
      </c>
      <c r="AD5" s="9" t="s">
        <v>0</v>
      </c>
      <c r="AE5" s="9"/>
      <c r="AF5" s="9" t="s">
        <v>0</v>
      </c>
      <c r="AG5" s="9" t="s">
        <v>0</v>
      </c>
      <c r="AH5" s="9"/>
      <c r="AI5" s="9" t="s">
        <v>0</v>
      </c>
      <c r="AJ5" s="9" t="s">
        <v>0</v>
      </c>
      <c r="AK5" s="11"/>
    </row>
    <row r="6" spans="1:16384" s="14" customFormat="1" x14ac:dyDescent="0.2">
      <c r="A6" s="5" t="s">
        <v>301</v>
      </c>
      <c r="B6" s="13">
        <v>206</v>
      </c>
      <c r="C6" s="13">
        <v>140</v>
      </c>
      <c r="D6" s="13"/>
      <c r="E6" s="13">
        <v>120</v>
      </c>
      <c r="F6" s="13">
        <v>318</v>
      </c>
      <c r="G6" s="13"/>
      <c r="H6" s="13">
        <v>254</v>
      </c>
      <c r="I6" s="13">
        <v>100</v>
      </c>
      <c r="J6" s="13"/>
      <c r="K6" s="13">
        <v>118</v>
      </c>
      <c r="L6" s="13">
        <v>103</v>
      </c>
      <c r="M6" s="13"/>
      <c r="N6" s="13">
        <v>170</v>
      </c>
      <c r="O6" s="13">
        <v>121</v>
      </c>
      <c r="P6" s="13"/>
      <c r="Q6" s="13">
        <v>265</v>
      </c>
      <c r="R6" s="13">
        <v>131</v>
      </c>
      <c r="S6" s="13"/>
      <c r="T6" s="13">
        <v>108</v>
      </c>
      <c r="U6" s="13">
        <v>98</v>
      </c>
      <c r="V6" s="13"/>
      <c r="W6" s="13">
        <v>147</v>
      </c>
      <c r="X6" s="13">
        <v>37</v>
      </c>
      <c r="Y6" s="13"/>
      <c r="Z6" s="13">
        <v>73</v>
      </c>
      <c r="AA6" s="13">
        <v>184</v>
      </c>
      <c r="AB6" s="13"/>
      <c r="AC6" s="13">
        <v>100</v>
      </c>
      <c r="AD6" s="13">
        <v>173</v>
      </c>
      <c r="AE6" s="13"/>
      <c r="AF6" s="13">
        <v>172</v>
      </c>
      <c r="AG6" s="13">
        <v>209</v>
      </c>
      <c r="AH6" s="13"/>
      <c r="AI6" s="13">
        <v>83</v>
      </c>
      <c r="AJ6" s="13">
        <v>74</v>
      </c>
      <c r="AK6" s="13"/>
    </row>
    <row r="8" spans="1:16384" customFormat="1" x14ac:dyDescent="0.2">
      <c r="B8">
        <v>206.6841</v>
      </c>
      <c r="C8">
        <v>175.392</v>
      </c>
      <c r="E8">
        <v>213.60509999999999</v>
      </c>
      <c r="F8">
        <v>152.36099999999999</v>
      </c>
      <c r="H8">
        <v>106.3217925</v>
      </c>
      <c r="I8">
        <v>170.02440000000001</v>
      </c>
      <c r="K8">
        <v>63.45107999999999</v>
      </c>
      <c r="L8">
        <v>64.338300000000004</v>
      </c>
      <c r="N8">
        <v>118.64070000000001</v>
      </c>
      <c r="O8">
        <v>105.49979999999999</v>
      </c>
      <c r="Q8">
        <v>122.93460000000002</v>
      </c>
      <c r="R8">
        <v>93.422699999999992</v>
      </c>
      <c r="T8">
        <v>146.923632</v>
      </c>
      <c r="U8">
        <v>111.43530719999998</v>
      </c>
      <c r="W8">
        <v>133.87634369999998</v>
      </c>
      <c r="X8">
        <v>146.54110679999999</v>
      </c>
      <c r="Z8">
        <v>81.647999999999996</v>
      </c>
      <c r="AA8">
        <v>107.60039999999999</v>
      </c>
      <c r="AC8">
        <v>263.91086820000004</v>
      </c>
      <c r="AD8">
        <v>101.2589424</v>
      </c>
      <c r="AF8">
        <v>160.32870000000003</v>
      </c>
      <c r="AG8">
        <v>101.0745</v>
      </c>
      <c r="AI8">
        <v>173.52359999999999</v>
      </c>
      <c r="AJ8">
        <v>78.205500000000001</v>
      </c>
    </row>
    <row r="9" spans="1:16384" x14ac:dyDescent="0.2">
      <c r="A9"/>
      <c r="B9">
        <v>0.996690117914247</v>
      </c>
      <c r="C9">
        <v>0.79821200510855705</v>
      </c>
      <c r="D9"/>
      <c r="E9">
        <v>0.56178433941886197</v>
      </c>
      <c r="F9">
        <v>2.0871482859786998</v>
      </c>
      <c r="G9"/>
      <c r="H9">
        <v>2.3889740196018598</v>
      </c>
      <c r="I9">
        <v>0.58815087716821801</v>
      </c>
      <c r="J9"/>
      <c r="K9">
        <v>1.85970041802283</v>
      </c>
      <c r="L9">
        <v>1.6009126756535399</v>
      </c>
      <c r="M9"/>
      <c r="N9">
        <v>1.43289781668517</v>
      </c>
      <c r="O9">
        <v>1.14692160553859</v>
      </c>
      <c r="P9"/>
      <c r="Q9">
        <v>2.1556177024206402</v>
      </c>
      <c r="R9">
        <v>1.4022287945006899</v>
      </c>
      <c r="S9"/>
      <c r="T9">
        <v>0.73507575690750704</v>
      </c>
      <c r="U9">
        <v>0.87943401837725599</v>
      </c>
      <c r="V9"/>
      <c r="W9">
        <v>1.0980281948049599</v>
      </c>
      <c r="X9">
        <v>0.252488880478416</v>
      </c>
      <c r="Y9"/>
      <c r="Z9">
        <v>0.89408191260043102</v>
      </c>
      <c r="AA9">
        <v>1.7100308177293</v>
      </c>
      <c r="AB9"/>
      <c r="AC9">
        <v>0.37891580851538398</v>
      </c>
      <c r="AD9">
        <v>1.7084910813763301</v>
      </c>
      <c r="AE9"/>
      <c r="AF9">
        <v>1.0727960745643199</v>
      </c>
      <c r="AG9">
        <v>2.0677816857862301</v>
      </c>
      <c r="AH9"/>
      <c r="AI9">
        <v>0.47832110444919301</v>
      </c>
      <c r="AJ9">
        <v>0.94622500974995405</v>
      </c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1" spans="1:16384" x14ac:dyDescent="0.2">
      <c r="C11" s="7">
        <f>AVERAGE(B9:C9)</f>
        <v>0.89745106151140197</v>
      </c>
      <c r="F11" s="7">
        <f t="shared" ref="D11:AJ11" si="0">AVERAGE(E9:F9)</f>
        <v>1.3244663126987808</v>
      </c>
      <c r="I11" s="7">
        <f t="shared" si="0"/>
        <v>1.4885624483850388</v>
      </c>
      <c r="L11" s="7">
        <f t="shared" si="0"/>
        <v>1.7303065468381851</v>
      </c>
      <c r="O11" s="7">
        <f t="shared" si="0"/>
        <v>1.28990971111188</v>
      </c>
      <c r="R11" s="7">
        <f t="shared" si="0"/>
        <v>1.7789232484606652</v>
      </c>
      <c r="U11" s="7">
        <f t="shared" si="0"/>
        <v>0.80725488764238151</v>
      </c>
      <c r="X11" s="7">
        <f t="shared" si="0"/>
        <v>0.67525853764168797</v>
      </c>
      <c r="AA11" s="7">
        <f t="shared" si="0"/>
        <v>1.3020563651648656</v>
      </c>
      <c r="AD11" s="7">
        <f t="shared" si="0"/>
        <v>1.0437034449458571</v>
      </c>
      <c r="AG11" s="7">
        <f t="shared" si="0"/>
        <v>1.570288880175275</v>
      </c>
      <c r="AJ11" s="7">
        <f t="shared" si="0"/>
        <v>0.71227305709957356</v>
      </c>
    </row>
    <row r="12" spans="1:16384" x14ac:dyDescent="0.2">
      <c r="C12" s="7">
        <v>0.89745106151140197</v>
      </c>
      <c r="F12" s="7">
        <v>1.3244663126987808</v>
      </c>
      <c r="I12" s="7">
        <v>1.4885624483850388</v>
      </c>
      <c r="L12" s="7">
        <v>1.7303065468381851</v>
      </c>
      <c r="O12" s="7">
        <v>1.28990971111188</v>
      </c>
      <c r="R12" s="7">
        <v>1.7789232484606652</v>
      </c>
      <c r="U12" s="7">
        <v>0.80725488764238151</v>
      </c>
      <c r="X12" s="7">
        <v>0.67525853764168797</v>
      </c>
      <c r="AA12" s="7">
        <v>1.3020563651648656</v>
      </c>
      <c r="AD12" s="7">
        <v>1.0437034449458571</v>
      </c>
      <c r="AG12" s="7">
        <v>1.570288880175275</v>
      </c>
      <c r="AJ12" s="7">
        <v>0.71227305709957356</v>
      </c>
    </row>
  </sheetData>
  <sortState ref="A4:BS284">
    <sortCondition ref="A2:A284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workbookViewId="0">
      <selection activeCell="A2" sqref="A2:A16385"/>
    </sheetView>
  </sheetViews>
  <sheetFormatPr defaultRowHeight="12.75" x14ac:dyDescent="0.2"/>
  <sheetData>
    <row r="1" spans="1:36" x14ac:dyDescent="0.2">
      <c r="B1" t="s">
        <v>396</v>
      </c>
      <c r="C1" t="s">
        <v>397</v>
      </c>
      <c r="E1" t="s">
        <v>398</v>
      </c>
      <c r="F1" t="s">
        <v>399</v>
      </c>
      <c r="H1" t="s">
        <v>400</v>
      </c>
      <c r="I1" t="s">
        <v>401</v>
      </c>
      <c r="K1" t="s">
        <v>402</v>
      </c>
      <c r="L1" t="s">
        <v>403</v>
      </c>
      <c r="N1" t="s">
        <v>404</v>
      </c>
      <c r="O1" t="s">
        <v>405</v>
      </c>
      <c r="Q1" t="s">
        <v>406</v>
      </c>
      <c r="R1" t="s">
        <v>407</v>
      </c>
      <c r="T1" t="s">
        <v>408</v>
      </c>
      <c r="U1" t="s">
        <v>409</v>
      </c>
      <c r="W1" t="s">
        <v>410</v>
      </c>
      <c r="X1" t="s">
        <v>411</v>
      </c>
      <c r="Z1" t="s">
        <v>412</v>
      </c>
      <c r="AA1" t="s">
        <v>413</v>
      </c>
      <c r="AC1" t="s">
        <v>414</v>
      </c>
      <c r="AD1" t="s">
        <v>415</v>
      </c>
      <c r="AF1" t="s">
        <v>416</v>
      </c>
      <c r="AG1" t="s">
        <v>417</v>
      </c>
      <c r="AI1" t="s">
        <v>418</v>
      </c>
      <c r="AJ1" t="s">
        <v>419</v>
      </c>
    </row>
    <row r="3" spans="1:36" x14ac:dyDescent="0.2">
      <c r="A3">
        <v>0.996690117914247</v>
      </c>
    </row>
    <row r="4" spans="1:36" x14ac:dyDescent="0.2">
      <c r="A4">
        <v>0.79821200510855705</v>
      </c>
    </row>
    <row r="6" spans="1:36" x14ac:dyDescent="0.2">
      <c r="A6">
        <v>0.56178433941886197</v>
      </c>
    </row>
    <row r="7" spans="1:36" x14ac:dyDescent="0.2">
      <c r="A7">
        <v>2.0871482859786998</v>
      </c>
    </row>
    <row r="9" spans="1:36" x14ac:dyDescent="0.2">
      <c r="A9">
        <v>2.3889740196018598</v>
      </c>
    </row>
    <row r="10" spans="1:36" x14ac:dyDescent="0.2">
      <c r="A10">
        <v>0.58815087716821801</v>
      </c>
    </row>
    <row r="12" spans="1:36" x14ac:dyDescent="0.2">
      <c r="A12">
        <v>1.85970041802283</v>
      </c>
    </row>
    <row r="13" spans="1:36" x14ac:dyDescent="0.2">
      <c r="A13">
        <v>1.6009126756535399</v>
      </c>
    </row>
    <row r="15" spans="1:36" x14ac:dyDescent="0.2">
      <c r="A15">
        <v>1.43289781668517</v>
      </c>
    </row>
    <row r="16" spans="1:36" x14ac:dyDescent="0.2">
      <c r="A16">
        <v>1.14692160553859</v>
      </c>
    </row>
    <row r="18" spans="1:1" x14ac:dyDescent="0.2">
      <c r="A18">
        <v>2.1556177024206402</v>
      </c>
    </row>
    <row r="19" spans="1:1" x14ac:dyDescent="0.2">
      <c r="A19">
        <v>1.4022287945006899</v>
      </c>
    </row>
    <row r="21" spans="1:1" x14ac:dyDescent="0.2">
      <c r="A21">
        <v>0.73507575690750704</v>
      </c>
    </row>
    <row r="22" spans="1:1" x14ac:dyDescent="0.2">
      <c r="A22">
        <v>0.87943401837725599</v>
      </c>
    </row>
    <row r="24" spans="1:1" x14ac:dyDescent="0.2">
      <c r="A24">
        <v>1.0980281948049599</v>
      </c>
    </row>
    <row r="25" spans="1:1" x14ac:dyDescent="0.2">
      <c r="A25">
        <v>0.252488880478416</v>
      </c>
    </row>
    <row r="27" spans="1:1" x14ac:dyDescent="0.2">
      <c r="A27">
        <v>0.89408191260043102</v>
      </c>
    </row>
    <row r="28" spans="1:1" x14ac:dyDescent="0.2">
      <c r="A28">
        <v>1.7100308177293</v>
      </c>
    </row>
    <row r="30" spans="1:1" x14ac:dyDescent="0.2">
      <c r="A30">
        <v>0.37891580851538398</v>
      </c>
    </row>
    <row r="31" spans="1:1" x14ac:dyDescent="0.2">
      <c r="A31">
        <v>1.7084910813763301</v>
      </c>
    </row>
    <row r="33" spans="1:1" x14ac:dyDescent="0.2">
      <c r="A33">
        <v>1.0727960745643199</v>
      </c>
    </row>
    <row r="34" spans="1:1" x14ac:dyDescent="0.2">
      <c r="A34">
        <v>2.0677816857862301</v>
      </c>
    </row>
    <row r="36" spans="1:1" x14ac:dyDescent="0.2">
      <c r="A36">
        <v>0.47832110444919301</v>
      </c>
    </row>
    <row r="37" spans="1:1" x14ac:dyDescent="0.2">
      <c r="A37">
        <v>0.94622500974995405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format drift correction</vt:lpstr>
      <vt:lpstr>2014 Drift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Durrant</dc:creator>
  <cp:lastModifiedBy>Karl Veggerby</cp:lastModifiedBy>
  <dcterms:created xsi:type="dcterms:W3CDTF">2015-02-27T18:30:22Z</dcterms:created>
  <dcterms:modified xsi:type="dcterms:W3CDTF">2017-01-26T00:32:13Z</dcterms:modified>
</cp:coreProperties>
</file>