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0490" windowHeight="7500" tabRatio="500"/>
  </bookViews>
  <sheets>
    <sheet name="TASK" sheetId="2" r:id="rId1"/>
    <sheet name="Sheet1" sheetId="3" r:id="rId2"/>
  </sheets>
  <calcPr calcId="162913"/>
  <extLst>
    <ext xmlns:loext="http://schemas.libreoffice.org/" uri="{7626C862-2A13-11E5-B345-FEFF819CDC9F}">
      <loext:extCalcPr stringRefSyntax="CalcA1"/>
    </ext>
  </extLst>
</workbook>
</file>

<file path=xl/calcChain.xml><?xml version="1.0" encoding="utf-8"?>
<calcChain xmlns="http://schemas.openxmlformats.org/spreadsheetml/2006/main">
  <c r="D42" i="3" l="1"/>
  <c r="D41" i="3"/>
  <c r="D40"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alcChain>
</file>

<file path=xl/sharedStrings.xml><?xml version="1.0" encoding="utf-8"?>
<sst xmlns="http://schemas.openxmlformats.org/spreadsheetml/2006/main" count="81" uniqueCount="22">
  <si>
    <t>Factory</t>
  </si>
  <si>
    <t>Job Role</t>
  </si>
  <si>
    <t>Equality Score</t>
  </si>
  <si>
    <t>Equality class</t>
  </si>
  <si>
    <t>Daikibo Factory Meiyo</t>
  </si>
  <si>
    <t>C-Level</t>
  </si>
  <si>
    <t>VP</t>
  </si>
  <si>
    <t>Director</t>
  </si>
  <si>
    <t>Sr. Manager</t>
  </si>
  <si>
    <t>Manager</t>
  </si>
  <si>
    <t>Jr. Manager</t>
  </si>
  <si>
    <t>Sr. Engineer</t>
  </si>
  <si>
    <t>Engineer</t>
  </si>
  <si>
    <t>Jr. Engineer</t>
  </si>
  <si>
    <t>Operational Support</t>
  </si>
  <si>
    <t>Machine Operator</t>
  </si>
  <si>
    <t>Daikibo Factory Seiko</t>
  </si>
  <si>
    <t>Daikibo Berlin</t>
  </si>
  <si>
    <t>Daikibo Shenzhen</t>
  </si>
  <si>
    <t>Fair Count =</t>
  </si>
  <si>
    <t>Unfair Count =</t>
  </si>
  <si>
    <t>Highly Discriminative Count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</si>
</sst>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name val="Arial"/>
      <family val="2"/>
    </font>
    <font>
      <b/>
      <sz val="10"/>
      <name val="Arial"/>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2">
    <xf numFmtId="0" fontId="0" fillId="0" borderId="0" xfId="0"/>
    <xf numFmtId="0" fontId="0" fillId="2" borderId="1" xfId="0" applyFill="1" applyBorder="1"/>
    <xf numFmtId="0" fontId="0" fillId="0" borderId="4" xfId="0" applyFill="1" applyBorder="1"/>
    <xf numFmtId="0" fontId="0" fillId="0" borderId="6" xfId="0" applyBorder="1"/>
    <xf numFmtId="0" fontId="0" fillId="0" borderId="9" xfId="0" applyBorder="1"/>
    <xf numFmtId="0" fontId="0" fillId="0" borderId="2" xfId="0" applyBorder="1" applyAlignment="1">
      <alignment horizontal="right"/>
    </xf>
    <xf numFmtId="0" fontId="0" fillId="0" borderId="3" xfId="0" applyBorder="1" applyAlignment="1">
      <alignment horizontal="right"/>
    </xf>
    <xf numFmtId="0" fontId="0" fillId="0" borderId="5" xfId="0" applyBorder="1" applyAlignment="1">
      <alignment horizontal="right"/>
    </xf>
    <xf numFmtId="0" fontId="0" fillId="0" borderId="1" xfId="0" applyBorder="1" applyAlignment="1">
      <alignment horizontal="right"/>
    </xf>
    <xf numFmtId="0" fontId="0" fillId="0" borderId="7" xfId="0" applyBorder="1" applyAlignment="1">
      <alignment horizontal="right"/>
    </xf>
    <xf numFmtId="0" fontId="0" fillId="0" borderId="8" xfId="0" applyBorder="1" applyAlignment="1">
      <alignment horizontal="right"/>
    </xf>
    <xf numFmtId="0" fontId="1"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123825</xdr:colOff>
      <xdr:row>1</xdr:row>
      <xdr:rowOff>28575</xdr:rowOff>
    </xdr:from>
    <xdr:to>
      <xdr:col>15</xdr:col>
      <xdr:colOff>123825</xdr:colOff>
      <xdr:row>25</xdr:row>
      <xdr:rowOff>0</xdr:rowOff>
    </xdr:to>
    <xdr:sp macro="" textlink="">
      <xdr:nvSpPr>
        <xdr:cNvPr id="2" name="TextBox 1"/>
        <xdr:cNvSpPr txBox="1"/>
      </xdr:nvSpPr>
      <xdr:spPr>
        <a:xfrm>
          <a:off x="123825" y="190500"/>
          <a:ext cx="9039225" cy="3857625"/>
        </a:xfrm>
        <a:prstGeom prst="rect">
          <a:avLst/>
        </a:prstGeom>
        <a:ln>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i="0" u="sng" strike="noStrike">
              <a:solidFill>
                <a:schemeClr val="dk1"/>
              </a:solidFill>
              <a:effectLst/>
              <a:latin typeface="+mn-lt"/>
              <a:ea typeface="+mn-ea"/>
              <a:cs typeface="+mn-cs"/>
            </a:rPr>
            <a:t>Here is the background information on your task:</a:t>
          </a:r>
        </a:p>
        <a:p>
          <a:r>
            <a:rPr lang="en-US" sz="1100" b="0" i="0">
              <a:solidFill>
                <a:schemeClr val="dk1"/>
              </a:solidFill>
              <a:effectLst/>
              <a:latin typeface="+mn-lt"/>
              <a:ea typeface="+mn-ea"/>
              <a:cs typeface="+mn-cs"/>
            </a:rPr>
            <a:t>After a worrisome number of internal complaints about gender inequality in terms of salary, Daikibo Industrials wants us to help them investigate.</a:t>
          </a:r>
        </a:p>
        <a:p>
          <a:r>
            <a:rPr lang="en-US" sz="1100" b="0" i="0">
              <a:solidFill>
                <a:schemeClr val="dk1"/>
              </a:solidFill>
              <a:effectLst/>
              <a:latin typeface="+mn-lt"/>
              <a:ea typeface="+mn-ea"/>
              <a:cs typeface="+mn-cs"/>
            </a:rPr>
            <a:t>The Forensic Tech team has built an algorithm to quantify “level of gender pay equality” for most job roles within the company, in all company locations. Our Forensics lead thinks it would be a great idea for you to finish the job.</a:t>
          </a:r>
        </a:p>
        <a:p>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1" i="0" u="sng" strike="noStrike">
              <a:solidFill>
                <a:schemeClr val="dk1"/>
              </a:solidFill>
              <a:effectLst/>
              <a:latin typeface="+mn-lt"/>
              <a:ea typeface="+mn-ea"/>
              <a:cs typeface="+mn-cs"/>
            </a:rPr>
            <a:t>Here is your task:</a:t>
          </a:r>
          <a:endParaRPr lang="en-US" sz="1100" b="1" i="0" u="sng">
            <a:solidFill>
              <a:schemeClr val="dk1"/>
            </a:solidFill>
            <a:effectLst/>
            <a:latin typeface="+mn-lt"/>
            <a:ea typeface="+mn-ea"/>
            <a:cs typeface="+mn-cs"/>
          </a:endParaRPr>
        </a:p>
        <a:p>
          <a:r>
            <a:rPr lang="en-US" sz="1100" b="0" i="0">
              <a:solidFill>
                <a:schemeClr val="dk1"/>
              </a:solidFill>
              <a:effectLst/>
              <a:latin typeface="+mn-lt"/>
              <a:ea typeface="+mn-ea"/>
              <a:cs typeface="+mn-cs"/>
            </a:rPr>
            <a:t>We have processed all data on employee compensation and generated an Excel file (Equality Table.xlsx, available in the Resources) containing 3 columns:</a:t>
          </a:r>
        </a:p>
        <a:p>
          <a:r>
            <a:rPr lang="en-US" sz="1100" b="0" i="0">
              <a:solidFill>
                <a:schemeClr val="dk1"/>
              </a:solidFill>
              <a:effectLst/>
              <a:latin typeface="+mn-lt"/>
              <a:ea typeface="+mn-ea"/>
              <a:cs typeface="+mn-cs"/>
            </a:rPr>
            <a:t>Factory</a:t>
          </a:r>
        </a:p>
        <a:p>
          <a:r>
            <a:rPr lang="en-US" sz="1100" b="0" i="0">
              <a:solidFill>
                <a:schemeClr val="dk1"/>
              </a:solidFill>
              <a:effectLst/>
              <a:latin typeface="+mn-lt"/>
              <a:ea typeface="+mn-ea"/>
              <a:cs typeface="+mn-cs"/>
            </a:rPr>
            <a:t>Job Role</a:t>
          </a:r>
        </a:p>
        <a:p>
          <a:r>
            <a:rPr lang="en-US" sz="1100" b="0" i="0">
              <a:solidFill>
                <a:schemeClr val="dk1"/>
              </a:solidFill>
              <a:effectLst/>
              <a:latin typeface="+mn-lt"/>
              <a:ea typeface="+mn-ea"/>
              <a:cs typeface="+mn-cs"/>
            </a:rPr>
            <a:t>Equality Score (integer; ranging between -100 and +100; 0 is ideal)</a:t>
          </a:r>
        </a:p>
        <a:p>
          <a:r>
            <a:rPr lang="en-US" sz="1100" b="0" i="0">
              <a:solidFill>
                <a:schemeClr val="dk1"/>
              </a:solidFill>
              <a:effectLst/>
              <a:latin typeface="+mn-lt"/>
              <a:ea typeface="+mn-ea"/>
              <a:cs typeface="+mn-cs"/>
            </a:rPr>
            <a:t>Here is your task:</a:t>
          </a:r>
        </a:p>
        <a:p>
          <a:r>
            <a:rPr lang="en-US" sz="1100" b="0" i="0">
              <a:solidFill>
                <a:schemeClr val="dk1"/>
              </a:solidFill>
              <a:effectLst/>
              <a:latin typeface="+mn-lt"/>
              <a:ea typeface="+mn-ea"/>
              <a:cs typeface="+mn-cs"/>
            </a:rPr>
            <a:t>Create a 4th column (Equality class), classifying the equality score into 3 types:</a:t>
          </a:r>
        </a:p>
        <a:p>
          <a:pPr lvl="1"/>
          <a:r>
            <a:rPr lang="en-US" sz="1100" b="0" i="0">
              <a:solidFill>
                <a:schemeClr val="dk1"/>
              </a:solidFill>
              <a:effectLst/>
              <a:latin typeface="+mn-lt"/>
              <a:ea typeface="+mn-ea"/>
              <a:cs typeface="+mn-cs"/>
            </a:rPr>
            <a:t>Fair (+-10)</a:t>
          </a:r>
        </a:p>
        <a:p>
          <a:pPr lvl="1"/>
          <a:r>
            <a:rPr lang="en-US" sz="1100" b="0" i="0">
              <a:solidFill>
                <a:schemeClr val="dk1"/>
              </a:solidFill>
              <a:effectLst/>
              <a:latin typeface="+mn-lt"/>
              <a:ea typeface="+mn-ea"/>
              <a:cs typeface="+mn-cs"/>
            </a:rPr>
            <a:t>Unfair (&lt;-10 AND &gt;10)</a:t>
          </a:r>
        </a:p>
        <a:p>
          <a:pPr lvl="1"/>
          <a:r>
            <a:rPr lang="en-US" sz="1100" b="0" i="0">
              <a:solidFill>
                <a:schemeClr val="dk1"/>
              </a:solidFill>
              <a:effectLst/>
              <a:latin typeface="+mn-lt"/>
              <a:ea typeface="+mn-ea"/>
              <a:cs typeface="+mn-cs"/>
            </a:rPr>
            <a:t>Highly Discriminative (&lt;-20 AND &gt;20)</a:t>
          </a:r>
        </a:p>
        <a:p>
          <a:r>
            <a:rPr lang="en-US" sz="1100" b="0" i="0">
              <a:solidFill>
                <a:schemeClr val="dk1"/>
              </a:solidFill>
              <a:effectLst/>
              <a:latin typeface="+mn-lt"/>
              <a:ea typeface="+mn-ea"/>
              <a:cs typeface="+mn-cs"/>
            </a:rPr>
            <a:t>Examples:</a:t>
          </a:r>
        </a:p>
        <a:p>
          <a:r>
            <a:rPr lang="en-US" sz="1100" b="0" i="0">
              <a:solidFill>
                <a:schemeClr val="dk1"/>
              </a:solidFill>
              <a:effectLst/>
              <a:latin typeface="+mn-lt"/>
              <a:ea typeface="+mn-ea"/>
              <a:cs typeface="+mn-cs"/>
            </a:rPr>
            <a:t>10 → Fair</a:t>
          </a:r>
        </a:p>
        <a:p>
          <a:r>
            <a:rPr lang="en-US" sz="1100" b="0" i="0">
              <a:solidFill>
                <a:schemeClr val="dk1"/>
              </a:solidFill>
              <a:effectLst/>
              <a:latin typeface="+mn-lt"/>
              <a:ea typeface="+mn-ea"/>
              <a:cs typeface="+mn-cs"/>
            </a:rPr>
            <a:t>-9 → Unfair</a:t>
          </a:r>
        </a:p>
        <a:p>
          <a:r>
            <a:rPr lang="en-US" sz="1100" b="0" i="0">
              <a:solidFill>
                <a:schemeClr val="dk1"/>
              </a:solidFill>
              <a:effectLst/>
              <a:latin typeface="+mn-lt"/>
              <a:ea typeface="+mn-ea"/>
              <a:cs typeface="+mn-cs"/>
            </a:rPr>
            <a:t>-30 → Highly Discriminative</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R15" sqref="R15"/>
    </sheetView>
  </sheetViews>
  <sheetFormatPr defaultRowHeight="12.75" x14ac:dyDescent="0.2"/>
  <cols>
    <col min="1" max="1" width="7.5703125" customWidth="1"/>
  </cols>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zoomScaleNormal="100" workbookViewId="0">
      <selection activeCell="D1" sqref="D1"/>
    </sheetView>
  </sheetViews>
  <sheetFormatPr defaultColWidth="11.5703125" defaultRowHeight="12.75" x14ac:dyDescent="0.2"/>
  <cols>
    <col min="1" max="1" width="19.140625" customWidth="1"/>
    <col min="2" max="2" width="18.140625" customWidth="1"/>
    <col min="3" max="3" width="14" customWidth="1"/>
    <col min="4" max="4" width="23" customWidth="1"/>
  </cols>
  <sheetData>
    <row r="1" spans="1:4" x14ac:dyDescent="0.2">
      <c r="A1" t="s">
        <v>0</v>
      </c>
      <c r="B1" t="s">
        <v>1</v>
      </c>
      <c r="C1" t="s">
        <v>2</v>
      </c>
      <c r="D1" s="11" t="s">
        <v>3</v>
      </c>
    </row>
    <row r="2" spans="1:4" x14ac:dyDescent="0.2">
      <c r="A2" t="s">
        <v>4</v>
      </c>
      <c r="B2" t="s">
        <v>5</v>
      </c>
      <c r="C2">
        <v>-25</v>
      </c>
      <c r="D2" s="1" t="str">
        <f>IF(ABS(C2)&lt;=10, "Fair", IF(ABS(C2)&lt;20, "Unfair", "Highly Discriminative"))</f>
        <v>Highly Discriminative</v>
      </c>
    </row>
    <row r="3" spans="1:4" x14ac:dyDescent="0.2">
      <c r="A3" t="s">
        <v>4</v>
      </c>
      <c r="B3" t="s">
        <v>6</v>
      </c>
      <c r="C3">
        <v>-26</v>
      </c>
      <c r="D3" s="1" t="str">
        <f t="shared" ref="D3:D38" si="0">IF(ABS(C3)&lt;=10, "Fair", IF(ABS(C3)&lt;20, "Unfair", "Highly Discriminative"))</f>
        <v>Highly Discriminative</v>
      </c>
    </row>
    <row r="4" spans="1:4" x14ac:dyDescent="0.2">
      <c r="A4" t="s">
        <v>4</v>
      </c>
      <c r="B4" t="s">
        <v>7</v>
      </c>
      <c r="C4">
        <v>-19</v>
      </c>
      <c r="D4" s="1" t="str">
        <f t="shared" si="0"/>
        <v>Unfair</v>
      </c>
    </row>
    <row r="5" spans="1:4" x14ac:dyDescent="0.2">
      <c r="A5" t="s">
        <v>4</v>
      </c>
      <c r="B5" t="s">
        <v>8</v>
      </c>
      <c r="C5">
        <v>-15</v>
      </c>
      <c r="D5" s="1" t="str">
        <f t="shared" si="0"/>
        <v>Unfair</v>
      </c>
    </row>
    <row r="6" spans="1:4" x14ac:dyDescent="0.2">
      <c r="A6" t="s">
        <v>4</v>
      </c>
      <c r="B6" t="s">
        <v>9</v>
      </c>
      <c r="C6">
        <v>-14</v>
      </c>
      <c r="D6" s="1" t="str">
        <f t="shared" si="0"/>
        <v>Unfair</v>
      </c>
    </row>
    <row r="7" spans="1:4" x14ac:dyDescent="0.2">
      <c r="A7" t="s">
        <v>4</v>
      </c>
      <c r="B7" t="s">
        <v>10</v>
      </c>
      <c r="C7">
        <v>-20</v>
      </c>
      <c r="D7" s="1" t="str">
        <f t="shared" si="0"/>
        <v>Highly Discriminative</v>
      </c>
    </row>
    <row r="8" spans="1:4" x14ac:dyDescent="0.2">
      <c r="A8" t="s">
        <v>4</v>
      </c>
      <c r="B8" t="s">
        <v>11</v>
      </c>
      <c r="C8">
        <v>-5</v>
      </c>
      <c r="D8" s="1" t="str">
        <f t="shared" si="0"/>
        <v>Fair</v>
      </c>
    </row>
    <row r="9" spans="1:4" x14ac:dyDescent="0.2">
      <c r="A9" t="s">
        <v>4</v>
      </c>
      <c r="B9" t="s">
        <v>12</v>
      </c>
      <c r="C9">
        <v>-8</v>
      </c>
      <c r="D9" s="1" t="str">
        <f t="shared" si="0"/>
        <v>Fair</v>
      </c>
    </row>
    <row r="10" spans="1:4" x14ac:dyDescent="0.2">
      <c r="A10" t="s">
        <v>4</v>
      </c>
      <c r="B10" t="s">
        <v>13</v>
      </c>
      <c r="C10">
        <v>3</v>
      </c>
      <c r="D10" s="1" t="str">
        <f t="shared" si="0"/>
        <v>Fair</v>
      </c>
    </row>
    <row r="11" spans="1:4" x14ac:dyDescent="0.2">
      <c r="A11" t="s">
        <v>4</v>
      </c>
      <c r="B11" t="s">
        <v>14</v>
      </c>
      <c r="C11">
        <v>-22</v>
      </c>
      <c r="D11" s="1" t="str">
        <f t="shared" si="0"/>
        <v>Highly Discriminative</v>
      </c>
    </row>
    <row r="12" spans="1:4" x14ac:dyDescent="0.2">
      <c r="A12" t="s">
        <v>4</v>
      </c>
      <c r="B12" t="s">
        <v>15</v>
      </c>
      <c r="C12">
        <v>-7</v>
      </c>
      <c r="D12" s="1" t="str">
        <f t="shared" si="0"/>
        <v>Fair</v>
      </c>
    </row>
    <row r="13" spans="1:4" x14ac:dyDescent="0.2">
      <c r="A13" t="s">
        <v>16</v>
      </c>
      <c r="B13" t="s">
        <v>6</v>
      </c>
      <c r="C13">
        <v>-19</v>
      </c>
      <c r="D13" s="1" t="str">
        <f t="shared" si="0"/>
        <v>Unfair</v>
      </c>
    </row>
    <row r="14" spans="1:4" x14ac:dyDescent="0.2">
      <c r="A14" t="s">
        <v>16</v>
      </c>
      <c r="B14" t="s">
        <v>7</v>
      </c>
      <c r="C14">
        <v>-10</v>
      </c>
      <c r="D14" s="1" t="str">
        <f t="shared" si="0"/>
        <v>Fair</v>
      </c>
    </row>
    <row r="15" spans="1:4" x14ac:dyDescent="0.2">
      <c r="A15" t="s">
        <v>16</v>
      </c>
      <c r="B15" t="s">
        <v>8</v>
      </c>
      <c r="C15">
        <v>-21</v>
      </c>
      <c r="D15" s="1" t="str">
        <f t="shared" si="0"/>
        <v>Highly Discriminative</v>
      </c>
    </row>
    <row r="16" spans="1:4" x14ac:dyDescent="0.2">
      <c r="A16" t="s">
        <v>16</v>
      </c>
      <c r="B16" t="s">
        <v>9</v>
      </c>
      <c r="C16">
        <v>-21</v>
      </c>
      <c r="D16" s="1" t="str">
        <f t="shared" si="0"/>
        <v>Highly Discriminative</v>
      </c>
    </row>
    <row r="17" spans="1:4" x14ac:dyDescent="0.2">
      <c r="A17" t="s">
        <v>16</v>
      </c>
      <c r="B17" t="s">
        <v>10</v>
      </c>
      <c r="C17">
        <v>-24</v>
      </c>
      <c r="D17" s="1" t="str">
        <f t="shared" si="0"/>
        <v>Highly Discriminative</v>
      </c>
    </row>
    <row r="18" spans="1:4" x14ac:dyDescent="0.2">
      <c r="A18" t="s">
        <v>16</v>
      </c>
      <c r="B18" t="s">
        <v>11</v>
      </c>
      <c r="C18">
        <v>-4</v>
      </c>
      <c r="D18" s="1" t="str">
        <f t="shared" si="0"/>
        <v>Fair</v>
      </c>
    </row>
    <row r="19" spans="1:4" x14ac:dyDescent="0.2">
      <c r="A19" t="s">
        <v>16</v>
      </c>
      <c r="B19" t="s">
        <v>12</v>
      </c>
      <c r="C19">
        <v>-7</v>
      </c>
      <c r="D19" s="1" t="str">
        <f t="shared" si="0"/>
        <v>Fair</v>
      </c>
    </row>
    <row r="20" spans="1:4" x14ac:dyDescent="0.2">
      <c r="A20" t="s">
        <v>16</v>
      </c>
      <c r="B20" t="s">
        <v>13</v>
      </c>
      <c r="C20">
        <v>4</v>
      </c>
      <c r="D20" s="1" t="str">
        <f t="shared" si="0"/>
        <v>Fair</v>
      </c>
    </row>
    <row r="21" spans="1:4" x14ac:dyDescent="0.2">
      <c r="A21" t="s">
        <v>16</v>
      </c>
      <c r="B21" t="s">
        <v>14</v>
      </c>
      <c r="C21">
        <v>-19</v>
      </c>
      <c r="D21" s="1" t="str">
        <f t="shared" si="0"/>
        <v>Unfair</v>
      </c>
    </row>
    <row r="22" spans="1:4" x14ac:dyDescent="0.2">
      <c r="A22" t="s">
        <v>16</v>
      </c>
      <c r="B22" t="s">
        <v>15</v>
      </c>
      <c r="C22">
        <v>-5</v>
      </c>
      <c r="D22" s="1" t="str">
        <f t="shared" si="0"/>
        <v>Fair</v>
      </c>
    </row>
    <row r="23" spans="1:4" x14ac:dyDescent="0.2">
      <c r="A23" t="s">
        <v>17</v>
      </c>
      <c r="B23" t="s">
        <v>8</v>
      </c>
      <c r="C23">
        <v>-15</v>
      </c>
      <c r="D23" s="1" t="str">
        <f t="shared" si="0"/>
        <v>Unfair</v>
      </c>
    </row>
    <row r="24" spans="1:4" x14ac:dyDescent="0.2">
      <c r="A24" t="s">
        <v>17</v>
      </c>
      <c r="B24" t="s">
        <v>9</v>
      </c>
      <c r="C24">
        <v>-16</v>
      </c>
      <c r="D24" s="1" t="str">
        <f t="shared" si="0"/>
        <v>Unfair</v>
      </c>
    </row>
    <row r="25" spans="1:4" x14ac:dyDescent="0.2">
      <c r="A25" t="s">
        <v>17</v>
      </c>
      <c r="B25" t="s">
        <v>10</v>
      </c>
      <c r="C25">
        <v>-17</v>
      </c>
      <c r="D25" s="1" t="str">
        <f t="shared" si="0"/>
        <v>Unfair</v>
      </c>
    </row>
    <row r="26" spans="1:4" x14ac:dyDescent="0.2">
      <c r="A26" t="s">
        <v>17</v>
      </c>
      <c r="B26" t="s">
        <v>11</v>
      </c>
      <c r="C26">
        <v>4</v>
      </c>
      <c r="D26" s="1" t="str">
        <f t="shared" si="0"/>
        <v>Fair</v>
      </c>
    </row>
    <row r="27" spans="1:4" x14ac:dyDescent="0.2">
      <c r="A27" t="s">
        <v>17</v>
      </c>
      <c r="B27" t="s">
        <v>12</v>
      </c>
      <c r="C27">
        <v>2</v>
      </c>
      <c r="D27" s="1" t="str">
        <f t="shared" si="0"/>
        <v>Fair</v>
      </c>
    </row>
    <row r="28" spans="1:4" x14ac:dyDescent="0.2">
      <c r="A28" t="s">
        <v>17</v>
      </c>
      <c r="B28" t="s">
        <v>13</v>
      </c>
      <c r="C28">
        <v>4</v>
      </c>
      <c r="D28" s="1" t="str">
        <f t="shared" si="0"/>
        <v>Fair</v>
      </c>
    </row>
    <row r="29" spans="1:4" x14ac:dyDescent="0.2">
      <c r="A29" t="s">
        <v>17</v>
      </c>
      <c r="B29" t="s">
        <v>14</v>
      </c>
      <c r="C29">
        <v>0</v>
      </c>
      <c r="D29" s="1" t="str">
        <f t="shared" si="0"/>
        <v>Fair</v>
      </c>
    </row>
    <row r="30" spans="1:4" x14ac:dyDescent="0.2">
      <c r="A30" t="s">
        <v>17</v>
      </c>
      <c r="B30" t="s">
        <v>15</v>
      </c>
      <c r="C30">
        <v>-6</v>
      </c>
      <c r="D30" s="1" t="str">
        <f t="shared" si="0"/>
        <v>Fair</v>
      </c>
    </row>
    <row r="31" spans="1:4" x14ac:dyDescent="0.2">
      <c r="A31" t="s">
        <v>18</v>
      </c>
      <c r="B31" t="s">
        <v>8</v>
      </c>
      <c r="C31">
        <v>-21</v>
      </c>
      <c r="D31" s="1" t="str">
        <f t="shared" si="0"/>
        <v>Highly Discriminative</v>
      </c>
    </row>
    <row r="32" spans="1:4" x14ac:dyDescent="0.2">
      <c r="A32" t="s">
        <v>18</v>
      </c>
      <c r="B32" t="s">
        <v>9</v>
      </c>
      <c r="C32">
        <v>-19</v>
      </c>
      <c r="D32" s="1" t="str">
        <f t="shared" si="0"/>
        <v>Unfair</v>
      </c>
    </row>
    <row r="33" spans="1:4" x14ac:dyDescent="0.2">
      <c r="A33" t="s">
        <v>18</v>
      </c>
      <c r="B33" t="s">
        <v>10</v>
      </c>
      <c r="C33">
        <v>-20</v>
      </c>
      <c r="D33" s="1" t="str">
        <f t="shared" si="0"/>
        <v>Highly Discriminative</v>
      </c>
    </row>
    <row r="34" spans="1:4" x14ac:dyDescent="0.2">
      <c r="A34" t="s">
        <v>18</v>
      </c>
      <c r="B34" t="s">
        <v>11</v>
      </c>
      <c r="C34">
        <v>-5</v>
      </c>
      <c r="D34" s="1" t="str">
        <f t="shared" si="0"/>
        <v>Fair</v>
      </c>
    </row>
    <row r="35" spans="1:4" x14ac:dyDescent="0.2">
      <c r="A35" t="s">
        <v>18</v>
      </c>
      <c r="B35" t="s">
        <v>12</v>
      </c>
      <c r="C35">
        <v>-4</v>
      </c>
      <c r="D35" s="1" t="str">
        <f t="shared" si="0"/>
        <v>Fair</v>
      </c>
    </row>
    <row r="36" spans="1:4" x14ac:dyDescent="0.2">
      <c r="A36" t="s">
        <v>18</v>
      </c>
      <c r="B36" t="s">
        <v>13</v>
      </c>
      <c r="C36">
        <v>3</v>
      </c>
      <c r="D36" s="1" t="str">
        <f t="shared" si="0"/>
        <v>Fair</v>
      </c>
    </row>
    <row r="37" spans="1:4" x14ac:dyDescent="0.2">
      <c r="A37" t="s">
        <v>18</v>
      </c>
      <c r="B37" t="s">
        <v>14</v>
      </c>
      <c r="C37">
        <v>-7</v>
      </c>
      <c r="D37" s="1" t="str">
        <f t="shared" si="0"/>
        <v>Fair</v>
      </c>
    </row>
    <row r="38" spans="1:4" x14ac:dyDescent="0.2">
      <c r="A38" t="s">
        <v>18</v>
      </c>
      <c r="B38" t="s">
        <v>15</v>
      </c>
      <c r="C38">
        <v>-7</v>
      </c>
      <c r="D38" s="1" t="str">
        <f t="shared" si="0"/>
        <v>Fair</v>
      </c>
    </row>
    <row r="39" spans="1:4" ht="13.5" thickBot="1" x14ac:dyDescent="0.25"/>
    <row r="40" spans="1:4" x14ac:dyDescent="0.2">
      <c r="B40" s="5" t="s">
        <v>19</v>
      </c>
      <c r="C40" s="6"/>
      <c r="D40" s="2">
        <f>COUNTIF(D2:D38, "Fair")</f>
        <v>19</v>
      </c>
    </row>
    <row r="41" spans="1:4" x14ac:dyDescent="0.2">
      <c r="B41" s="7" t="s">
        <v>20</v>
      </c>
      <c r="C41" s="8"/>
      <c r="D41" s="3">
        <f>COUNTIF(D2:D38, "Unfair")</f>
        <v>9</v>
      </c>
    </row>
    <row r="42" spans="1:4" ht="13.5" thickBot="1" x14ac:dyDescent="0.25">
      <c r="B42" s="9" t="s">
        <v>21</v>
      </c>
      <c r="C42" s="10"/>
      <c r="D42" s="4">
        <f>COUNTIF(D2:D38, "Highly Discriminative")</f>
        <v>9</v>
      </c>
    </row>
  </sheetData>
  <mergeCells count="3">
    <mergeCell ref="B40:C40"/>
    <mergeCell ref="B41:C41"/>
    <mergeCell ref="B42:C42"/>
  </mergeCells>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LENOVO</cp:lastModifiedBy>
  <cp:revision>3</cp:revision>
  <dcterms:created xsi:type="dcterms:W3CDTF">2021-06-27T18:07:09Z</dcterms:created>
  <dcterms:modified xsi:type="dcterms:W3CDTF">2025-06-15T05:20:46Z</dcterms:modified>
  <dc:language>en-US</dc:language>
</cp:coreProperties>
</file>