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P Updated\2016-2017\Schedule Changes\Sep'16\26th Sep'16\"/>
    </mc:Choice>
  </mc:AlternateContent>
  <bookViews>
    <workbookView xWindow="0" yWindow="0" windowWidth="20490" windowHeight="7755"/>
  </bookViews>
  <sheets>
    <sheet name="All Schedule" sheetId="1" r:id="rId1"/>
    <sheet name="BDC - BAS-TES-Testing Generic" sheetId="2" r:id="rId2"/>
    <sheet name="BDC - GIS - BSM" sheetId="3" r:id="rId3"/>
    <sheet name="BDC - UNIX  C SYS" sheetId="4" r:id="rId4"/>
    <sheet name="BHDC - .NET B-1" sheetId="5" r:id="rId5"/>
    <sheet name="BHDC - .NET B-2" sheetId="6" r:id="rId6"/>
    <sheet name="BHDC - BAS - CRS -IIS-ORACLE" sheetId="7" r:id="rId7"/>
    <sheet name="BHDC - PES - MICROSOFT TESTING" sheetId="8" r:id="rId8"/>
    <sheet name="BHDC - UNIX C++ SYS" sheetId="9" r:id="rId9"/>
    <sheet name="BHDC - BAS Testing Automation" sheetId="32" r:id="rId10"/>
    <sheet name="BHDC - TESTING PERFORMANCE" sheetId="34" r:id="rId11"/>
    <sheet name="CDC - BAS -CRS-MSS" sheetId="10" r:id="rId12"/>
    <sheet name="CDC - BAS - CRS-SIAA" sheetId="15" r:id="rId13"/>
    <sheet name="CDC - BAS TESTING - DCT" sheetId="13" r:id="rId14"/>
    <sheet name="CDC - BAS - OCS - SFDC" sheetId="16" r:id="rId15"/>
    <sheet name="CDC - TESTING  AUTOMATION" sheetId="14" r:id="rId16"/>
    <sheet name="CDC - BAS-CRS-CNSI-ORACLE B-1" sheetId="35" r:id="rId17"/>
    <sheet name="CDC - BAS-CRS-CNSI-ORACLE B-2" sheetId="37" r:id="rId18"/>
    <sheet name="CDC - BAS - CRS -IIS-AVEKSA" sheetId="36" r:id="rId19"/>
    <sheet name="CDC - CORE JAVA" sheetId="18" r:id="rId20"/>
    <sheet name="HDC - BAS - SAP- CRM-ABAP B-1" sheetId="12" r:id="rId21"/>
    <sheet name="HDC - BAS - SAP- CRM-ABAP B-2" sheetId="11" r:id="rId22"/>
    <sheet name="HDC - BAS - SAP – PI" sheetId="17" r:id="rId23"/>
    <sheet name="KDC - GIS-WINTEL-NETWORKING" sheetId="19" r:id="rId24"/>
    <sheet name="KoDC - BAS - MICROSOFT .NET UI" sheetId="20" r:id="rId25"/>
    <sheet name="KoDC - GIS-UNIX-ORACLE B-1" sheetId="21" r:id="rId26"/>
    <sheet name="KoDC - GIS-UNIX-ORACLE B-2" sheetId="25" r:id="rId27"/>
    <sheet name="KoDC - JAVA-J2EE B-1" sheetId="22" r:id="rId28"/>
    <sheet name="KoDC - JAVA-J2EE B-2" sheetId="28" r:id="rId29"/>
    <sheet name="KoDC - Mainframe " sheetId="23" r:id="rId30"/>
    <sheet name="KoDC -  Technology Testing" sheetId="24" r:id="rId31"/>
  </sheets>
  <externalReferences>
    <externalReference r:id="rId32"/>
  </externalReferences>
  <definedNames>
    <definedName name="_xlnm._FilterDatabase" localSheetId="0" hidden="1">'All Schedule'!$A$1:$W$34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8" i="1"/>
  <c r="L27" i="1"/>
  <c r="L26" i="1"/>
  <c r="L25" i="1"/>
  <c r="L24" i="1"/>
  <c r="L23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3" i="23"/>
  <c r="C3" i="24" l="1"/>
  <c r="C3" i="28"/>
  <c r="C3" i="22"/>
  <c r="C3" i="25"/>
  <c r="C3" i="21"/>
  <c r="C3" i="20"/>
  <c r="C3" i="19"/>
  <c r="C3" i="17"/>
  <c r="C3" i="11"/>
  <c r="C3" i="12"/>
  <c r="C3" i="18"/>
  <c r="C3" i="36"/>
  <c r="C2" i="36"/>
  <c r="C3" i="37"/>
  <c r="C3" i="35"/>
  <c r="C3" i="14"/>
  <c r="C3" i="16"/>
  <c r="C3" i="13"/>
  <c r="C3" i="15"/>
  <c r="C3" i="10"/>
  <c r="C3" i="34"/>
  <c r="C3" i="32"/>
  <c r="C3" i="9"/>
  <c r="C3" i="8"/>
  <c r="C3" i="7"/>
  <c r="C3" i="6"/>
  <c r="C3" i="5"/>
  <c r="C3" i="4"/>
  <c r="C3" i="3"/>
  <c r="C3" i="2"/>
  <c r="J4" i="1" l="1"/>
  <c r="I2" i="1"/>
  <c r="H11" i="1"/>
  <c r="G32" i="1" l="1"/>
  <c r="F32" i="1"/>
  <c r="K31" i="1"/>
  <c r="J31" i="1"/>
  <c r="H31" i="1"/>
  <c r="K30" i="1"/>
  <c r="J30" i="1"/>
  <c r="I30" i="1"/>
  <c r="H30" i="1"/>
  <c r="K29" i="1"/>
  <c r="L29" i="1"/>
  <c r="J29" i="1"/>
  <c r="H29" i="1"/>
  <c r="K28" i="1"/>
  <c r="J28" i="1"/>
  <c r="H28" i="1"/>
  <c r="K27" i="1"/>
  <c r="J27" i="1"/>
  <c r="H27" i="1"/>
  <c r="K26" i="1"/>
  <c r="J26" i="1"/>
  <c r="H26" i="1"/>
  <c r="K25" i="1"/>
  <c r="J25" i="1"/>
  <c r="H25" i="1"/>
  <c r="K24" i="1"/>
  <c r="J24" i="1"/>
  <c r="H24" i="1"/>
  <c r="K23" i="1"/>
  <c r="H23" i="1"/>
  <c r="K22" i="1"/>
  <c r="L22" i="1"/>
  <c r="J22" i="1"/>
  <c r="I22" i="1"/>
  <c r="H22" i="1"/>
  <c r="K21" i="1"/>
  <c r="J21" i="1"/>
  <c r="I21" i="1"/>
  <c r="H21" i="1"/>
  <c r="K20" i="1"/>
  <c r="J20" i="1"/>
  <c r="H20" i="1"/>
  <c r="K15" i="1"/>
  <c r="J15" i="1"/>
  <c r="I15" i="1"/>
  <c r="H15" i="1"/>
  <c r="K19" i="1"/>
  <c r="I19" i="1"/>
  <c r="H19" i="1"/>
  <c r="K18" i="1"/>
  <c r="L18" i="1"/>
  <c r="J18" i="1"/>
  <c r="I18" i="1"/>
  <c r="H18" i="1"/>
  <c r="K17" i="1"/>
  <c r="J17" i="1"/>
  <c r="I17" i="1"/>
  <c r="H17" i="1"/>
  <c r="K16" i="1"/>
  <c r="J16" i="1"/>
  <c r="I16" i="1"/>
  <c r="H16" i="1"/>
  <c r="K14" i="1"/>
  <c r="J14" i="1"/>
  <c r="I14" i="1"/>
  <c r="H14" i="1"/>
  <c r="K13" i="1"/>
  <c r="I13" i="1"/>
  <c r="H13" i="1"/>
  <c r="K12" i="1"/>
  <c r="I12" i="1"/>
  <c r="H12" i="1"/>
  <c r="K11" i="1"/>
  <c r="J11" i="1"/>
  <c r="I11" i="1"/>
  <c r="K10" i="1"/>
  <c r="J10" i="1"/>
  <c r="I10" i="1"/>
  <c r="H10" i="1"/>
  <c r="K9" i="1"/>
  <c r="J9" i="1"/>
  <c r="H9" i="1"/>
  <c r="K8" i="1"/>
  <c r="J8" i="1"/>
  <c r="H8" i="1"/>
  <c r="K7" i="1"/>
  <c r="J7" i="1"/>
  <c r="I7" i="1"/>
  <c r="H7" i="1"/>
  <c r="K6" i="1"/>
  <c r="J6" i="1"/>
  <c r="H6" i="1"/>
  <c r="K5" i="1"/>
  <c r="J5" i="1"/>
  <c r="H5" i="1"/>
  <c r="K4" i="1"/>
  <c r="H4" i="1"/>
  <c r="K3" i="1"/>
  <c r="J3" i="1"/>
  <c r="H3" i="1"/>
  <c r="K2" i="1"/>
  <c r="J2" i="1"/>
  <c r="H2" i="1"/>
  <c r="H32" i="1" l="1"/>
  <c r="C2" i="37"/>
  <c r="C2" i="25" l="1"/>
  <c r="C2" i="21"/>
  <c r="C2" i="19"/>
  <c r="C2" i="18" l="1"/>
  <c r="C2" i="16"/>
  <c r="C2" i="35"/>
  <c r="C2" i="15"/>
  <c r="C2" i="14"/>
  <c r="C2" i="13"/>
  <c r="C2" i="10"/>
  <c r="C2" i="11" l="1"/>
  <c r="C2" i="34" l="1"/>
  <c r="C2" i="32"/>
  <c r="C2" i="28" l="1"/>
  <c r="C2" i="24" l="1"/>
  <c r="C2" i="23"/>
  <c r="C2" i="22"/>
  <c r="C2" i="20"/>
  <c r="C2" i="12"/>
  <c r="C2" i="9" l="1"/>
  <c r="C2" i="8"/>
  <c r="C2" i="7"/>
  <c r="C2" i="6"/>
  <c r="C2" i="5"/>
  <c r="C2" i="2" l="1"/>
</calcChain>
</file>

<file path=xl/sharedStrings.xml><?xml version="1.0" encoding="utf-8"?>
<sst xmlns="http://schemas.openxmlformats.org/spreadsheetml/2006/main" count="4002" uniqueCount="1283">
  <si>
    <t>Location</t>
  </si>
  <si>
    <t>Stream / Batch</t>
  </si>
  <si>
    <t>Engg/WASE/ WiSTA /Non-Engg/SIM</t>
  </si>
  <si>
    <t>Training Request no.</t>
  </si>
  <si>
    <t>Expected Participant No's</t>
  </si>
  <si>
    <t>On-boarded Participant No's</t>
  </si>
  <si>
    <t>TRP-1/IPL Start Date</t>
  </si>
  <si>
    <t>TRP-2 Start Date</t>
  </si>
  <si>
    <t>RLL / TPL Start Date</t>
  </si>
  <si>
    <t>PRP End Date</t>
  </si>
  <si>
    <t>Venue Status</t>
  </si>
  <si>
    <t>Remarks</t>
  </si>
  <si>
    <t>BDC</t>
  </si>
  <si>
    <t>PMO Team</t>
  </si>
  <si>
    <t>Email ID</t>
  </si>
  <si>
    <t>Contact No's</t>
  </si>
  <si>
    <t>BDC-Bangalore</t>
  </si>
  <si>
    <t>Jackson</t>
  </si>
  <si>
    <t>jackson.prince@wipro.com</t>
  </si>
  <si>
    <t>91-8884435612</t>
  </si>
  <si>
    <t>CDC-Chennai</t>
  </si>
  <si>
    <t>Murali</t>
  </si>
  <si>
    <t>muralidharan.punniyakodi@wipro.com</t>
  </si>
  <si>
    <t>91-9003230505</t>
  </si>
  <si>
    <t>HDC-Hyderabad</t>
  </si>
  <si>
    <t xml:space="preserve">Siva Kumar </t>
  </si>
  <si>
    <t>siva.ponnala@wipro.com</t>
  </si>
  <si>
    <t>91-7702996647</t>
  </si>
  <si>
    <t>PDC-Pune</t>
  </si>
  <si>
    <t>Manish</t>
  </si>
  <si>
    <t>manish.marathe@wipro.com</t>
  </si>
  <si>
    <t>91- 9657710147</t>
  </si>
  <si>
    <t>VDC-Vizag</t>
  </si>
  <si>
    <t>Lakshmi</t>
  </si>
  <si>
    <t>lakshminarayana.bodlapati@wipro.com</t>
  </si>
  <si>
    <t>91-9704404256</t>
  </si>
  <si>
    <t>KDC-Kolkota</t>
  </si>
  <si>
    <t>Tushar</t>
  </si>
  <si>
    <t>tusar.mondal@wipro.com</t>
  </si>
  <si>
    <t>91-9051755582</t>
  </si>
  <si>
    <t>KoDC-Kochi</t>
  </si>
  <si>
    <t>Rajani Satheesan</t>
  </si>
  <si>
    <t>rajani.satheesan@wipro.com</t>
  </si>
  <si>
    <t>91-9995432422</t>
  </si>
  <si>
    <t>GnDC-Greater Noida</t>
  </si>
  <si>
    <t>Bighnaraj</t>
  </si>
  <si>
    <t>bighnaraj.swain@wipro.com</t>
  </si>
  <si>
    <t>91-9654777797</t>
  </si>
  <si>
    <t>GDC-Gurgoan</t>
  </si>
  <si>
    <t>BHDC-Bhubaneshwar</t>
  </si>
  <si>
    <t>Swagitka</t>
  </si>
  <si>
    <t>swagatika.mishra3@wipro.com</t>
  </si>
  <si>
    <t>91-9483437192</t>
  </si>
  <si>
    <t>MuDC-Mumbai</t>
  </si>
  <si>
    <t>CoDC-Coimbatore</t>
  </si>
  <si>
    <t>Deepak Kumar</t>
  </si>
  <si>
    <t>deepakkumar.perumal@wipro.com</t>
  </si>
  <si>
    <t>91- 8939606632</t>
  </si>
  <si>
    <t>Across location Escalations</t>
  </si>
  <si>
    <t>Robert</t>
  </si>
  <si>
    <t>robert.irudyanathan@wipro.com</t>
  </si>
  <si>
    <t>91-9972202063</t>
  </si>
  <si>
    <t>Delivery Heads</t>
  </si>
  <si>
    <t>katari.nirmala@wipro.com;</t>
  </si>
  <si>
    <t xml:space="preserve">divya.prabhu@wipro.com </t>
  </si>
  <si>
    <t>BAS -TES -TESTING - Generic</t>
  </si>
  <si>
    <t>GIS - BSM</t>
  </si>
  <si>
    <t>PRP Schedule</t>
  </si>
  <si>
    <t>Training Start Date</t>
  </si>
  <si>
    <t>Batch Size</t>
  </si>
  <si>
    <t>Training End Date</t>
  </si>
  <si>
    <t>Duration of Training</t>
  </si>
  <si>
    <t>PRP Stream</t>
  </si>
  <si>
    <t>Training Request Number</t>
  </si>
  <si>
    <t>Training Location</t>
  </si>
  <si>
    <t>Session Timing</t>
  </si>
  <si>
    <t>8:30am - 6:00pm</t>
  </si>
  <si>
    <t xml:space="preserve">CR:- </t>
  </si>
  <si>
    <t>TR no.</t>
  </si>
  <si>
    <t>Start Date</t>
  </si>
  <si>
    <t>End Date</t>
  </si>
  <si>
    <t>Course</t>
  </si>
  <si>
    <t>Days</t>
  </si>
  <si>
    <t>Email ID of Faculty (External/Internal)</t>
  </si>
  <si>
    <t>SAP Event ID</t>
  </si>
  <si>
    <t>Venue</t>
  </si>
  <si>
    <t>Corporate Readiness Program</t>
  </si>
  <si>
    <t>Corporate Induction</t>
  </si>
  <si>
    <t>SOW</t>
  </si>
  <si>
    <t>Public Holidays</t>
  </si>
  <si>
    <t>Date</t>
  </si>
  <si>
    <t>KDC</t>
  </si>
  <si>
    <t xml:space="preserve">ERT </t>
  </si>
  <si>
    <t>Pinnacle</t>
  </si>
  <si>
    <t>Fluency</t>
  </si>
  <si>
    <t>Assessment Milestone-1</t>
  </si>
  <si>
    <t>Microsoft Azure</t>
  </si>
  <si>
    <t>Assessment Milestone-2</t>
  </si>
  <si>
    <t>Assessment Milestone-3</t>
  </si>
  <si>
    <t>Team Project Learning</t>
  </si>
  <si>
    <t>Java Part 1</t>
  </si>
  <si>
    <t>Java Part 2</t>
  </si>
  <si>
    <t>Java Part 3</t>
  </si>
  <si>
    <t>Digitheon</t>
  </si>
  <si>
    <t>Testing concepts, ALM (Manual)</t>
  </si>
  <si>
    <t>QTP-Basic, QTP Adv,  QTP Integration with ALM</t>
  </si>
  <si>
    <t>LoadRunner (Vugen,Controller, Analysis)</t>
  </si>
  <si>
    <t>Team Project (QTP &amp; LoadRunner)</t>
  </si>
  <si>
    <t>Assessment Milestone-4</t>
  </si>
  <si>
    <t xml:space="preserve">Individual Project Learning - Java </t>
  </si>
  <si>
    <t>Individual Project Learning - Testing  Generic</t>
  </si>
  <si>
    <t xml:space="preserve"> BAS-TES-Testing Generic</t>
  </si>
  <si>
    <t xml:space="preserve">IT Infrastructure Overview </t>
  </si>
  <si>
    <t>Wintel</t>
  </si>
  <si>
    <t>Networking Basics</t>
  </si>
  <si>
    <t>Process Overview (ITIL and Monitoring introduction)</t>
  </si>
  <si>
    <t>Unix</t>
  </si>
  <si>
    <t>Database</t>
  </si>
  <si>
    <t>Backup Basics</t>
  </si>
  <si>
    <t>ASSESSMENT MILESTONE - 1</t>
  </si>
  <si>
    <t>Powershell</t>
  </si>
  <si>
    <t>Shell Scripting</t>
  </si>
  <si>
    <t>Python</t>
  </si>
  <si>
    <t>ASSESSMENT MILESTONE - 2</t>
  </si>
  <si>
    <t xml:space="preserve">Introduction to BSM and ITSM Concepts </t>
  </si>
  <si>
    <t xml:space="preserve">Remedy Development and Administration </t>
  </si>
  <si>
    <t xml:space="preserve">Service Now Administration </t>
  </si>
  <si>
    <t xml:space="preserve">HP Site Scope </t>
  </si>
  <si>
    <t>TRP2 Practical Assessment</t>
  </si>
  <si>
    <t>Technology Readiness Program-2</t>
  </si>
  <si>
    <t>Real Life Lab</t>
  </si>
  <si>
    <t>RLL</t>
  </si>
  <si>
    <t>KoDC</t>
  </si>
  <si>
    <t>8:30am - 06.00pm</t>
  </si>
  <si>
    <t>Individual Project Learning  - Dot Net</t>
  </si>
  <si>
    <t>Team Project</t>
  </si>
  <si>
    <t>BHDC</t>
  </si>
  <si>
    <t>PES - MICROSOFT TESTING</t>
  </si>
  <si>
    <t>Dot Net Part 1</t>
  </si>
  <si>
    <t>Dot Net Part 2</t>
  </si>
  <si>
    <t>Dot Net Part 3</t>
  </si>
  <si>
    <t>Dot Net Part 4</t>
  </si>
  <si>
    <t>Dot Net Part 5</t>
  </si>
  <si>
    <t>Assessment Milestone-5</t>
  </si>
  <si>
    <t>.NET B-1</t>
  </si>
  <si>
    <t>.NET B-2</t>
  </si>
  <si>
    <t xml:space="preserve"> .NET B-1</t>
  </si>
  <si>
    <t xml:space="preserve"> .NET B-2</t>
  </si>
  <si>
    <t xml:space="preserve">ESS-AS-101 </t>
  </si>
  <si>
    <t xml:space="preserve">ESS-AS-201 </t>
  </si>
  <si>
    <t>Directory server    Sun One</t>
  </si>
  <si>
    <t>Oracle Identity Manager</t>
  </si>
  <si>
    <t>Oracle  Access Manager</t>
  </si>
  <si>
    <t>TRP-2 Online  Assessment</t>
  </si>
  <si>
    <t>Testing concepts</t>
  </si>
  <si>
    <t>Window OS</t>
  </si>
  <si>
    <t>Windows Networking (Datacom Fundamentals)</t>
  </si>
  <si>
    <t>VSTS</t>
  </si>
  <si>
    <t>ASSESSMENT MILESTONE - 3</t>
  </si>
  <si>
    <t>BAS - TES -  TESTING - DCT</t>
  </si>
  <si>
    <t>BAS - TES -  TESTING  AUTOMATION</t>
  </si>
  <si>
    <t>CDC</t>
  </si>
  <si>
    <t>Technology Readiness Program-1</t>
  </si>
  <si>
    <t>Technology Readiness Program-2 &amp; RLL</t>
  </si>
  <si>
    <t xml:space="preserve">ISS 201 </t>
  </si>
  <si>
    <t>Check Point</t>
  </si>
  <si>
    <t>RLL Check Point</t>
  </si>
  <si>
    <t>McAfee ePO</t>
  </si>
  <si>
    <t>RLL McAfee ePO</t>
  </si>
  <si>
    <t>DLP</t>
  </si>
  <si>
    <t>RLL DLP</t>
  </si>
  <si>
    <t>BAS -CRS-MSS</t>
  </si>
  <si>
    <t>HDC</t>
  </si>
  <si>
    <t>BAS - OCS - SFDC</t>
  </si>
  <si>
    <t>CORE JAVA</t>
  </si>
  <si>
    <t>GIS-WINTEL-NETWORKING</t>
  </si>
  <si>
    <t>BAS - MICROSOFT .NET UI</t>
  </si>
  <si>
    <t>PES - Technology Testing</t>
  </si>
  <si>
    <t>GIS-UNIX-ORACLE B-1</t>
  </si>
  <si>
    <t>GIS-UNIX-ORACLE B-2</t>
  </si>
  <si>
    <t>Basic ABAP</t>
  </si>
  <si>
    <t xml:space="preserve">ABAP OO </t>
  </si>
  <si>
    <t>WEB UI</t>
  </si>
  <si>
    <t>TRP-1 Test-1</t>
  </si>
  <si>
    <t>TRP-1 Test-2</t>
  </si>
  <si>
    <t>Unix Basics And Shell Scripting</t>
  </si>
  <si>
    <t>Dimensional Data Modelling</t>
  </si>
  <si>
    <t>Teradata SQL Vs Oracle SQL</t>
  </si>
  <si>
    <t>PL / SQL</t>
  </si>
  <si>
    <t>Test Data Management and Big Data</t>
  </si>
  <si>
    <t>Informatica Power Centre</t>
  </si>
  <si>
    <t>DWH &amp; Data Migration Testing</t>
  </si>
  <si>
    <t>Individual Project Learning - Testing DCT</t>
  </si>
  <si>
    <t xml:space="preserve">Team Project DCT </t>
  </si>
  <si>
    <t>Individual Project Learning - Testing Automation</t>
  </si>
  <si>
    <t>TAF (QTP + Selenium)</t>
  </si>
  <si>
    <t xml:space="preserve">Team Project - QTP </t>
  </si>
  <si>
    <t>Team Project - Selenium</t>
  </si>
  <si>
    <t>BAS -CRS-SIAA</t>
  </si>
  <si>
    <t xml:space="preserve">ISS 101  </t>
  </si>
  <si>
    <t>Arcsight</t>
  </si>
  <si>
    <t>Arcsight RLL</t>
  </si>
  <si>
    <t xml:space="preserve">Introduction to CRM and Salesforce.com </t>
  </si>
  <si>
    <t xml:space="preserve">Getting Started: Basic Application Administration </t>
  </si>
  <si>
    <t xml:space="preserve">Salesforce.com Administration </t>
  </si>
  <si>
    <t xml:space="preserve">Building Applications with Force.com – Basics </t>
  </si>
  <si>
    <t>Building Applications with Force.com &amp; Visualforce - sharing and security</t>
  </si>
  <si>
    <t>Self-Study</t>
  </si>
  <si>
    <t>Building Applications with Force.com &amp; Visualforce - Managing Data, Visual force Pages</t>
  </si>
  <si>
    <t>Object oriented Programming with Force.com Code(AppEx)</t>
  </si>
  <si>
    <t xml:space="preserve">Apex &amp; Visualforce Controllers </t>
  </si>
  <si>
    <t>Salesforce.com Advance Administration 1</t>
  </si>
  <si>
    <t>Salesforce.com Assignment, Assessment</t>
  </si>
  <si>
    <t>TRP-2 Practical Assessment</t>
  </si>
  <si>
    <t>JavaPart 1</t>
  </si>
  <si>
    <t>Individual Project Learning  - Core Java</t>
  </si>
  <si>
    <t xml:space="preserve"> CORE JAVA</t>
  </si>
  <si>
    <t xml:space="preserve"> GIS-WINTEL-NETWORKING</t>
  </si>
  <si>
    <t xml:space="preserve">Windows Server Management </t>
  </si>
  <si>
    <t xml:space="preserve">VMWare Server Virtualization </t>
  </si>
  <si>
    <t xml:space="preserve">Windows Server Troubleshooting </t>
  </si>
  <si>
    <t xml:space="preserve">Routing &amp; Switching </t>
  </si>
  <si>
    <t xml:space="preserve">NAT/WAN/Security/Wireless </t>
  </si>
  <si>
    <t xml:space="preserve">Network Monitoring </t>
  </si>
  <si>
    <t xml:space="preserve"> BAS - MICROSOFT .NET UI</t>
  </si>
  <si>
    <t>KoDC - GIS-UNIX-ORACLE B-1</t>
  </si>
  <si>
    <t xml:space="preserve">Linux Admin </t>
  </si>
  <si>
    <t xml:space="preserve">RDBMS &amp; SQL </t>
  </si>
  <si>
    <t xml:space="preserve">Oracle Admin </t>
  </si>
  <si>
    <t>KoDC - GIS-UNIX-ORACLE B-2</t>
  </si>
  <si>
    <t>JAVA-J2EE B-1</t>
  </si>
  <si>
    <t>JAVA-J2EE B-2</t>
  </si>
  <si>
    <t>JAVA J2EE B-1</t>
  </si>
  <si>
    <t>Java/J2EE Part 1</t>
  </si>
  <si>
    <t>Java/J2EE Part 2</t>
  </si>
  <si>
    <t>Java/J2EE Part 3</t>
  </si>
  <si>
    <t>Java/J2EE Part 4</t>
  </si>
  <si>
    <t>Individual Project Learning - Java-J2EE</t>
  </si>
  <si>
    <t>JAVA J2EE B-2</t>
  </si>
  <si>
    <t>Java Fundamentals</t>
  </si>
  <si>
    <t>OOPS / Inheritance</t>
  </si>
  <si>
    <t xml:space="preserve">Eclipse Overview </t>
  </si>
  <si>
    <t>Abstraction /Packages / Exception Handling</t>
  </si>
  <si>
    <t>Wrapper Classes, I/O Streams</t>
  </si>
  <si>
    <t xml:space="preserve">Multithreading </t>
  </si>
  <si>
    <t>Individual Project Learning -   JAVA</t>
  </si>
  <si>
    <t>Individual Project Learning -  Mainframe</t>
  </si>
  <si>
    <t>MVS&amp;TSO</t>
  </si>
  <si>
    <t>JCL</t>
  </si>
  <si>
    <t>Basic COBOL</t>
  </si>
  <si>
    <t>VSAM</t>
  </si>
  <si>
    <t>Advance COBOL</t>
  </si>
  <si>
    <t>File Manager</t>
  </si>
  <si>
    <t>SPUFI &amp; QMS</t>
  </si>
  <si>
    <t>DB2</t>
  </si>
  <si>
    <t>ASSESSMENT MILESTONE - 4</t>
  </si>
  <si>
    <t>CICS</t>
  </si>
  <si>
    <t>Individual Project Learning - Technology Testing</t>
  </si>
  <si>
    <t>Unix &amp; Shell scripting</t>
  </si>
  <si>
    <t>Datacom Fundamentals (including Unix N/W)</t>
  </si>
  <si>
    <t>RTOS, Embedded Testing</t>
  </si>
  <si>
    <t>Selenium IDE</t>
  </si>
  <si>
    <t>Team Project - Manual Testing</t>
  </si>
  <si>
    <t>Team Project  - Python</t>
  </si>
  <si>
    <t>KoDC -  Technology Testing</t>
  </si>
  <si>
    <t>Mahanavmi</t>
  </si>
  <si>
    <t>Dussehra</t>
  </si>
  <si>
    <t>Diwali/Bali Padyami</t>
  </si>
  <si>
    <t>Karnataka Rajyotsava</t>
  </si>
  <si>
    <t>Republic Day</t>
  </si>
  <si>
    <t>Mahanvmi</t>
  </si>
  <si>
    <t>Sl.No</t>
  </si>
  <si>
    <t>E-learning</t>
  </si>
  <si>
    <t>50689-1</t>
  </si>
  <si>
    <t>50689-3</t>
  </si>
  <si>
    <t>50689-5</t>
  </si>
  <si>
    <t>50689-2</t>
  </si>
  <si>
    <t>50689-4</t>
  </si>
  <si>
    <t>50689-6</t>
  </si>
  <si>
    <t>50689-7</t>
  </si>
  <si>
    <t>50689-8</t>
  </si>
  <si>
    <t>50689-9</t>
  </si>
  <si>
    <t>50689-10</t>
  </si>
  <si>
    <t>50689-11</t>
  </si>
  <si>
    <t>50689-12</t>
  </si>
  <si>
    <t>50823-1</t>
  </si>
  <si>
    <t>50823-3</t>
  </si>
  <si>
    <t>50823-5</t>
  </si>
  <si>
    <t>50823-2</t>
  </si>
  <si>
    <t>50823-4</t>
  </si>
  <si>
    <t>50823-6</t>
  </si>
  <si>
    <t>50823-7</t>
  </si>
  <si>
    <t>50823-8</t>
  </si>
  <si>
    <t>50823-9</t>
  </si>
  <si>
    <t>50823-10</t>
  </si>
  <si>
    <t>50823-15</t>
  </si>
  <si>
    <t>50823-22</t>
  </si>
  <si>
    <t>50823-11</t>
  </si>
  <si>
    <t>50823-16</t>
  </si>
  <si>
    <t>50823-17</t>
  </si>
  <si>
    <t>50823-18</t>
  </si>
  <si>
    <t>50823-19</t>
  </si>
  <si>
    <t>50823-20</t>
  </si>
  <si>
    <t>50823-23</t>
  </si>
  <si>
    <t>50823-24</t>
  </si>
  <si>
    <t>50823-25</t>
  </si>
  <si>
    <t>50823-26</t>
  </si>
  <si>
    <t>50823-27</t>
  </si>
  <si>
    <t>50823-28</t>
  </si>
  <si>
    <t>50823-29</t>
  </si>
  <si>
    <t>50688-1</t>
  </si>
  <si>
    <t>50688-2</t>
  </si>
  <si>
    <t>50688-3</t>
  </si>
  <si>
    <t>50688-4</t>
  </si>
  <si>
    <t>50688-5</t>
  </si>
  <si>
    <t>NA</t>
  </si>
  <si>
    <t>50794-1</t>
  </si>
  <si>
    <t>50794-2</t>
  </si>
  <si>
    <t>50794-3</t>
  </si>
  <si>
    <t>50794-4</t>
  </si>
  <si>
    <t>50794-5</t>
  </si>
  <si>
    <t>50794-9</t>
  </si>
  <si>
    <t>50794-10</t>
  </si>
  <si>
    <t>50794-11</t>
  </si>
  <si>
    <t>50794-12</t>
  </si>
  <si>
    <t>50794-14</t>
  </si>
  <si>
    <t>50794-15</t>
  </si>
  <si>
    <t>50794-16</t>
  </si>
  <si>
    <t>50794-19</t>
  </si>
  <si>
    <t>50795-1</t>
  </si>
  <si>
    <t>50795-3</t>
  </si>
  <si>
    <t>50795-5</t>
  </si>
  <si>
    <t>50795-2</t>
  </si>
  <si>
    <t>50795-4</t>
  </si>
  <si>
    <t>50795-6</t>
  </si>
  <si>
    <t>50795-7</t>
  </si>
  <si>
    <t>50795-8</t>
  </si>
  <si>
    <t>50795-9</t>
  </si>
  <si>
    <t>50795-10</t>
  </si>
  <si>
    <t>50795-11</t>
  </si>
  <si>
    <t>50795-12</t>
  </si>
  <si>
    <t>50795-13</t>
  </si>
  <si>
    <t>50795-14</t>
  </si>
  <si>
    <t>50795-15</t>
  </si>
  <si>
    <t>50795-16</t>
  </si>
  <si>
    <t>50795-17</t>
  </si>
  <si>
    <t>50795-20</t>
  </si>
  <si>
    <t>50795-23</t>
  </si>
  <si>
    <t>50795-25</t>
  </si>
  <si>
    <t>50795-26</t>
  </si>
  <si>
    <t>50795-27</t>
  </si>
  <si>
    <t>50796-1</t>
  </si>
  <si>
    <t>50796-3</t>
  </si>
  <si>
    <t>50796-5</t>
  </si>
  <si>
    <t>50796-2</t>
  </si>
  <si>
    <t>50796-4</t>
  </si>
  <si>
    <t>50796-6</t>
  </si>
  <si>
    <t>50796-7</t>
  </si>
  <si>
    <t>50796-8</t>
  </si>
  <si>
    <t>50796-10</t>
  </si>
  <si>
    <t>50796-11</t>
  </si>
  <si>
    <t>50796-12</t>
  </si>
  <si>
    <t>50796-13</t>
  </si>
  <si>
    <t>50796-14</t>
  </si>
  <si>
    <t>50838-1</t>
  </si>
  <si>
    <t>50838-6</t>
  </si>
  <si>
    <t>50838-22</t>
  </si>
  <si>
    <t>50838-2</t>
  </si>
  <si>
    <t>50838-3</t>
  </si>
  <si>
    <t>50838-4</t>
  </si>
  <si>
    <t>50838-5</t>
  </si>
  <si>
    <t>50838-7</t>
  </si>
  <si>
    <t>50838-10</t>
  </si>
  <si>
    <t>50838-11</t>
  </si>
  <si>
    <t>50838-12</t>
  </si>
  <si>
    <t>50838-13</t>
  </si>
  <si>
    <t>50838-14</t>
  </si>
  <si>
    <t>50838-15</t>
  </si>
  <si>
    <t>50838-16</t>
  </si>
  <si>
    <t>50838-19</t>
  </si>
  <si>
    <t>50838-20</t>
  </si>
  <si>
    <t>50838-21</t>
  </si>
  <si>
    <t>50838-23</t>
  </si>
  <si>
    <t>50838-24</t>
  </si>
  <si>
    <t>50838-25</t>
  </si>
  <si>
    <t>50838-26</t>
  </si>
  <si>
    <t>50838-27</t>
  </si>
  <si>
    <t>50838-28</t>
  </si>
  <si>
    <t>50838-29</t>
  </si>
  <si>
    <t>50840-1</t>
  </si>
  <si>
    <t>50840-3</t>
  </si>
  <si>
    <t>50840-5</t>
  </si>
  <si>
    <t>50840-2</t>
  </si>
  <si>
    <t>50840-4</t>
  </si>
  <si>
    <t>50840-6</t>
  </si>
  <si>
    <t>50840-7</t>
  </si>
  <si>
    <t>50840-8</t>
  </si>
  <si>
    <t>50840-9</t>
  </si>
  <si>
    <t>50840-10</t>
  </si>
  <si>
    <t>50840-11</t>
  </si>
  <si>
    <t>50840-12</t>
  </si>
  <si>
    <t>50840-13</t>
  </si>
  <si>
    <t>50841-1</t>
  </si>
  <si>
    <t>50841-2</t>
  </si>
  <si>
    <t>50841-3</t>
  </si>
  <si>
    <t>50841-4</t>
  </si>
  <si>
    <t>50841-5</t>
  </si>
  <si>
    <t>50841-6</t>
  </si>
  <si>
    <t>50841-7</t>
  </si>
  <si>
    <t>50841-8</t>
  </si>
  <si>
    <t>50841-9</t>
  </si>
  <si>
    <t>50841-10</t>
  </si>
  <si>
    <t>50841-11</t>
  </si>
  <si>
    <t>50841-15</t>
  </si>
  <si>
    <t>50841-16</t>
  </si>
  <si>
    <t>50841-17</t>
  </si>
  <si>
    <t>50841-18</t>
  </si>
  <si>
    <t>50841-19</t>
  </si>
  <si>
    <t>50841-20</t>
  </si>
  <si>
    <t>50841-21</t>
  </si>
  <si>
    <t>50841-22</t>
  </si>
  <si>
    <t>50841-23</t>
  </si>
  <si>
    <t>50841-24</t>
  </si>
  <si>
    <t>50841-25</t>
  </si>
  <si>
    <t>50841-26</t>
  </si>
  <si>
    <t>50841-27</t>
  </si>
  <si>
    <t>50852-1</t>
  </si>
  <si>
    <t>50852-2</t>
  </si>
  <si>
    <t>50852-3</t>
  </si>
  <si>
    <t>50852-4</t>
  </si>
  <si>
    <t>50852-5</t>
  </si>
  <si>
    <t>50852-6</t>
  </si>
  <si>
    <t>50852-7</t>
  </si>
  <si>
    <t>50852-8</t>
  </si>
  <si>
    <t>50852-9</t>
  </si>
  <si>
    <t>50852-10</t>
  </si>
  <si>
    <t>50852-11</t>
  </si>
  <si>
    <t>50852-15</t>
  </si>
  <si>
    <t>50852-16</t>
  </si>
  <si>
    <t>50852-17</t>
  </si>
  <si>
    <t>50852-18</t>
  </si>
  <si>
    <t>50852-20</t>
  </si>
  <si>
    <t>50852-21</t>
  </si>
  <si>
    <t>50852-22</t>
  </si>
  <si>
    <t>50852-23</t>
  </si>
  <si>
    <t>50539-1</t>
  </si>
  <si>
    <t>50539-2</t>
  </si>
  <si>
    <t>50539-3</t>
  </si>
  <si>
    <t>50539-4</t>
  </si>
  <si>
    <t>50539-5</t>
  </si>
  <si>
    <t>50539-6</t>
  </si>
  <si>
    <t>50539-7</t>
  </si>
  <si>
    <t>50539-8</t>
  </si>
  <si>
    <t>50539-9</t>
  </si>
  <si>
    <t>50539-10</t>
  </si>
  <si>
    <t>50539-11</t>
  </si>
  <si>
    <t>50539-12</t>
  </si>
  <si>
    <t>50539-13</t>
  </si>
  <si>
    <t>50539-14</t>
  </si>
  <si>
    <t>50539-15</t>
  </si>
  <si>
    <t>50539-19</t>
  </si>
  <si>
    <t>50539-20</t>
  </si>
  <si>
    <t>50539-24</t>
  </si>
  <si>
    <t>50539-25</t>
  </si>
  <si>
    <t>50539-26</t>
  </si>
  <si>
    <t>50539-27</t>
  </si>
  <si>
    <t>50539-28</t>
  </si>
  <si>
    <t>50539-29</t>
  </si>
  <si>
    <t>50539-30</t>
  </si>
  <si>
    <t>50539-31</t>
  </si>
  <si>
    <t>50427-1</t>
  </si>
  <si>
    <t>50427-3</t>
  </si>
  <si>
    <t>50427-5</t>
  </si>
  <si>
    <t>50427-2</t>
  </si>
  <si>
    <t>50427-4</t>
  </si>
  <si>
    <t>50427-6</t>
  </si>
  <si>
    <t>50427-7</t>
  </si>
  <si>
    <t>50427-8</t>
  </si>
  <si>
    <t>50427-9</t>
  </si>
  <si>
    <t>50427-10</t>
  </si>
  <si>
    <t>50427-11</t>
  </si>
  <si>
    <t>50427-12</t>
  </si>
  <si>
    <t>50427-13</t>
  </si>
  <si>
    <t>50427-14</t>
  </si>
  <si>
    <t>50427-15</t>
  </si>
  <si>
    <t>50427-16</t>
  </si>
  <si>
    <t>50427-18</t>
  </si>
  <si>
    <t>50427-19</t>
  </si>
  <si>
    <t>50427-20</t>
  </si>
  <si>
    <t>50427-21</t>
  </si>
  <si>
    <t>50427-22</t>
  </si>
  <si>
    <t>50427-23</t>
  </si>
  <si>
    <t>50427-24</t>
  </si>
  <si>
    <t>50427-25</t>
  </si>
  <si>
    <t>50427-26</t>
  </si>
  <si>
    <t>BAS - TES -  TESTING PERFORMANCE</t>
  </si>
  <si>
    <t>BAS - CRS -IIS-AVEKSA</t>
  </si>
  <si>
    <t>Total</t>
  </si>
  <si>
    <r>
      <t>Performance Testing PT-101</t>
    </r>
    <r>
      <rPr>
        <b/>
        <sz val="11"/>
        <color rgb="FF000000"/>
        <rFont val="Calibri"/>
        <family val="2"/>
        <scheme val="minor"/>
      </rPr>
      <t xml:space="preserve"> </t>
    </r>
  </si>
  <si>
    <t>Performance Scenarios Modeling</t>
  </si>
  <si>
    <t>Performance Test Plan</t>
  </si>
  <si>
    <t>Load Runner</t>
  </si>
  <si>
    <t>Performance Analysis- (2 Layers)</t>
  </si>
  <si>
    <t>Jmeter</t>
  </si>
  <si>
    <t>Team Project - Performance Testing (LR, Jmeter)</t>
  </si>
  <si>
    <t>50836-1</t>
  </si>
  <si>
    <t>50836-2</t>
  </si>
  <si>
    <t>50836-3</t>
  </si>
  <si>
    <t>50836-4</t>
  </si>
  <si>
    <t>50836-5</t>
  </si>
  <si>
    <t>50836-6</t>
  </si>
  <si>
    <t>50836-7</t>
  </si>
  <si>
    <t>50836-8</t>
  </si>
  <si>
    <t>50836-9</t>
  </si>
  <si>
    <t>50836-10</t>
  </si>
  <si>
    <t>50836-11</t>
  </si>
  <si>
    <t>50836-12</t>
  </si>
  <si>
    <t xml:space="preserve">Technology Readiness Program-2 </t>
  </si>
  <si>
    <t>50836-15</t>
  </si>
  <si>
    <t>50836-16</t>
  </si>
  <si>
    <t>50836-17</t>
  </si>
  <si>
    <t>50836-18</t>
  </si>
  <si>
    <t>50836-19</t>
  </si>
  <si>
    <t>50836-20</t>
  </si>
  <si>
    <t>TRP2  Online Assessment</t>
  </si>
  <si>
    <t>50836-21</t>
  </si>
  <si>
    <t>50843-1</t>
  </si>
  <si>
    <t>50843-2</t>
  </si>
  <si>
    <t>50843-3</t>
  </si>
  <si>
    <t>50843-4</t>
  </si>
  <si>
    <t>50843-5</t>
  </si>
  <si>
    <t>50843-6</t>
  </si>
  <si>
    <t>50843-7</t>
  </si>
  <si>
    <t>50843-8</t>
  </si>
  <si>
    <t>50843-9</t>
  </si>
  <si>
    <t>50843-10</t>
  </si>
  <si>
    <t>50843-11</t>
  </si>
  <si>
    <t>50843-12</t>
  </si>
  <si>
    <t>50843-15</t>
  </si>
  <si>
    <t>50843-16</t>
  </si>
  <si>
    <t>50843-17</t>
  </si>
  <si>
    <t>IM</t>
  </si>
  <si>
    <t>50843-18</t>
  </si>
  <si>
    <t> RLL-IM</t>
  </si>
  <si>
    <t>50843-19</t>
  </si>
  <si>
    <t>SM</t>
  </si>
  <si>
    <t>50843-20</t>
  </si>
  <si>
    <t>50843-21</t>
  </si>
  <si>
    <t>TRP-2 Online  Assessment</t>
  </si>
  <si>
    <t>Pinnacle St.Date</t>
  </si>
  <si>
    <t>Pinnacle End.Date</t>
  </si>
  <si>
    <t>Fluency St date</t>
  </si>
  <si>
    <t>Fluency End date</t>
  </si>
  <si>
    <t>Fluency Faculty</t>
  </si>
  <si>
    <t>Pinky</t>
  </si>
  <si>
    <t>Swati Sinha</t>
  </si>
  <si>
    <t>Preethi</t>
  </si>
  <si>
    <t>Sourin</t>
  </si>
  <si>
    <t>Pinacle Faculty</t>
  </si>
  <si>
    <t>Arasu</t>
  </si>
  <si>
    <t>Ashwaq</t>
  </si>
  <si>
    <t>Spandana</t>
  </si>
  <si>
    <t>Deepali</t>
  </si>
  <si>
    <t>Seema</t>
  </si>
  <si>
    <t>BDC - HDC</t>
  </si>
  <si>
    <t>Manoj</t>
  </si>
  <si>
    <t>Devdut</t>
  </si>
  <si>
    <t>BDC - CDC</t>
  </si>
  <si>
    <t>Sairam</t>
  </si>
  <si>
    <t>Jecinta</t>
  </si>
  <si>
    <t>Aditya</t>
  </si>
  <si>
    <t>Bhuvan</t>
  </si>
  <si>
    <t>PDC - CDC</t>
  </si>
  <si>
    <t>Judy</t>
  </si>
  <si>
    <t>Prof.Satheesh</t>
  </si>
  <si>
    <t>BDC-BHDC</t>
  </si>
  <si>
    <t>Pallavi</t>
  </si>
  <si>
    <t>Giselle</t>
  </si>
  <si>
    <t>Ashfaq</t>
  </si>
  <si>
    <t>CDC - BHDC</t>
  </si>
  <si>
    <t>Markham</t>
  </si>
  <si>
    <t>Vidhi</t>
  </si>
  <si>
    <t>GDC &amp; BDC-BHDC</t>
  </si>
  <si>
    <t>KDC &amp; BDC-BHDC</t>
  </si>
  <si>
    <t>Prof.Sathish</t>
  </si>
  <si>
    <t>LF</t>
  </si>
  <si>
    <t>Minesh</t>
  </si>
  <si>
    <t>Veeran</t>
  </si>
  <si>
    <t>Alluru Chandra</t>
  </si>
  <si>
    <t>Dr.Rashmi</t>
  </si>
  <si>
    <t>BDC - KoDC</t>
  </si>
  <si>
    <t>Individual Project Learning  - Dot Net (CONTINUED)</t>
  </si>
  <si>
    <t>50849-1</t>
  </si>
  <si>
    <t>50849-2</t>
  </si>
  <si>
    <t>50849-3</t>
  </si>
  <si>
    <t>50849-4</t>
  </si>
  <si>
    <t>50849-5</t>
  </si>
  <si>
    <t>50849-6</t>
  </si>
  <si>
    <t>50849-7</t>
  </si>
  <si>
    <t>50850-1</t>
  </si>
  <si>
    <t>50850-2</t>
  </si>
  <si>
    <t>508509-3</t>
  </si>
  <si>
    <t>50850-4</t>
  </si>
  <si>
    <t>50850-5</t>
  </si>
  <si>
    <t>Individual Project Learning - Java  (CONTINUED)</t>
  </si>
  <si>
    <t>Individual Project Learning  - Dot Net (Continued)</t>
  </si>
  <si>
    <t>Individual Project Learning - Java-J2EE (Continued)</t>
  </si>
  <si>
    <t>ENGG</t>
  </si>
  <si>
    <t>50887-1</t>
  </si>
  <si>
    <t>50887-2</t>
  </si>
  <si>
    <t>50887-3</t>
  </si>
  <si>
    <t>50887-4</t>
  </si>
  <si>
    <t>50887-5</t>
  </si>
  <si>
    <t>50887-6</t>
  </si>
  <si>
    <t>50887-7</t>
  </si>
  <si>
    <t>50887-8</t>
  </si>
  <si>
    <t>50887-9</t>
  </si>
  <si>
    <t>50887-10</t>
  </si>
  <si>
    <t>50887-11</t>
  </si>
  <si>
    <t>50887-12</t>
  </si>
  <si>
    <t>50887-13</t>
  </si>
  <si>
    <t>50887-14</t>
  </si>
  <si>
    <t>50887-15</t>
  </si>
  <si>
    <t>50887-16</t>
  </si>
  <si>
    <t>50887-17</t>
  </si>
  <si>
    <t>50887-18</t>
  </si>
  <si>
    <t>50887-19</t>
  </si>
  <si>
    <t xml:space="preserve">Team Project </t>
  </si>
  <si>
    <t>Logic Building Exercises(Hackerearth)</t>
  </si>
  <si>
    <t>CBE</t>
  </si>
  <si>
    <t>Individual Project Learning - Microsoft Testing</t>
  </si>
  <si>
    <t>Individual Project Learning - Microsoft Testing (Continued)</t>
  </si>
  <si>
    <t xml:space="preserve">Selenium IDE , Web Driver </t>
  </si>
  <si>
    <t>QTP Basic</t>
  </si>
  <si>
    <t>Intro to Auto -(.5), VB Excel Macrol(1.5) ,QTP-Basic- (6)</t>
  </si>
  <si>
    <t>RLL-SM</t>
  </si>
  <si>
    <t>Individual Project Learning</t>
  </si>
  <si>
    <t>50930-1</t>
  </si>
  <si>
    <t>50930-2</t>
  </si>
  <si>
    <t>50930-3</t>
  </si>
  <si>
    <t>50930-4</t>
  </si>
  <si>
    <t>50930-5</t>
  </si>
  <si>
    <t>50930-6</t>
  </si>
  <si>
    <t>50930-7</t>
  </si>
  <si>
    <t>50930-8</t>
  </si>
  <si>
    <t>50930-9</t>
  </si>
  <si>
    <t>50930-10</t>
  </si>
  <si>
    <t>50930-11</t>
  </si>
  <si>
    <t>50930-12</t>
  </si>
  <si>
    <t>50930-13</t>
  </si>
  <si>
    <t>50930-14</t>
  </si>
  <si>
    <t>50930-15</t>
  </si>
  <si>
    <t>50868-1</t>
  </si>
  <si>
    <t>50868-2</t>
  </si>
  <si>
    <t>50868-3</t>
  </si>
  <si>
    <t>50868-4</t>
  </si>
  <si>
    <t>50868-5</t>
  </si>
  <si>
    <t>50868-6</t>
  </si>
  <si>
    <t>50868-7</t>
  </si>
  <si>
    <t>50868-8</t>
  </si>
  <si>
    <t>50868-9</t>
  </si>
  <si>
    <t>50868-10</t>
  </si>
  <si>
    <t>50868-11</t>
  </si>
  <si>
    <t>50868-12</t>
  </si>
  <si>
    <t>50868-13</t>
  </si>
  <si>
    <t>50868-14</t>
  </si>
  <si>
    <t>50848-1</t>
  </si>
  <si>
    <t>50848-2</t>
  </si>
  <si>
    <t>50848-3</t>
  </si>
  <si>
    <t>50848-4</t>
  </si>
  <si>
    <t>50848-5</t>
  </si>
  <si>
    <t>50848-6</t>
  </si>
  <si>
    <t>50848-7</t>
  </si>
  <si>
    <t>50848-9</t>
  </si>
  <si>
    <t>50848-10</t>
  </si>
  <si>
    <t>50848-11</t>
  </si>
  <si>
    <t>50848-12</t>
  </si>
  <si>
    <t>50848-13</t>
  </si>
  <si>
    <t>50848-14</t>
  </si>
  <si>
    <t>50848-15</t>
  </si>
  <si>
    <t>50848-16</t>
  </si>
  <si>
    <t>50848-17</t>
  </si>
  <si>
    <t>50848-18</t>
  </si>
  <si>
    <t>50848-19</t>
  </si>
  <si>
    <t>50808-1</t>
  </si>
  <si>
    <t>50808-2</t>
  </si>
  <si>
    <t>50808-3</t>
  </si>
  <si>
    <t>50808-4</t>
  </si>
  <si>
    <t>50808-5</t>
  </si>
  <si>
    <t>50808-6</t>
  </si>
  <si>
    <t>50808-7</t>
  </si>
  <si>
    <t>50808-8</t>
  </si>
  <si>
    <t>50808-9</t>
  </si>
  <si>
    <t>50808-10</t>
  </si>
  <si>
    <t>50808-11</t>
  </si>
  <si>
    <t>50808-12</t>
  </si>
  <si>
    <t>50808-13</t>
  </si>
  <si>
    <t>50808-14</t>
  </si>
  <si>
    <t>50808-15</t>
  </si>
  <si>
    <t>50808-16</t>
  </si>
  <si>
    <t>50808-17</t>
  </si>
  <si>
    <t>50808-18</t>
  </si>
  <si>
    <t>50808-19</t>
  </si>
  <si>
    <t>50808-20</t>
  </si>
  <si>
    <t>50808-21</t>
  </si>
  <si>
    <t>50808-22</t>
  </si>
  <si>
    <t>Windows Scripting - PowerShell</t>
  </si>
  <si>
    <t>C# Basic</t>
  </si>
  <si>
    <t>C# Adv</t>
  </si>
  <si>
    <t>50794-6</t>
  </si>
  <si>
    <t>50794-7</t>
  </si>
  <si>
    <t>50794-13</t>
  </si>
  <si>
    <t xml:space="preserve">Mainframe </t>
  </si>
  <si>
    <t>Mainframe</t>
  </si>
  <si>
    <t>50849-8</t>
  </si>
  <si>
    <t>50849-9</t>
  </si>
  <si>
    <t>50849-10</t>
  </si>
  <si>
    <t>50849-11</t>
  </si>
  <si>
    <t>50849-12</t>
  </si>
  <si>
    <t>50849-13</t>
  </si>
  <si>
    <t>50849-14</t>
  </si>
  <si>
    <t>50849-15</t>
  </si>
  <si>
    <t>50849-16</t>
  </si>
  <si>
    <t>50930-16</t>
  </si>
  <si>
    <t xml:space="preserve"> BAS - CRS -IIS-ORACLE</t>
  </si>
  <si>
    <t>BAS - CRS -IIS-ORACLE</t>
  </si>
  <si>
    <t>BAS - SAP- CRM-ABAP B-1</t>
  </si>
  <si>
    <t>BAS - SAP- CRM-ABAP B-2</t>
  </si>
  <si>
    <t xml:space="preserve"> BAS - SAP- CRM-ABAP B-2</t>
  </si>
  <si>
    <t>Combine it till TRP-1 with MSS</t>
  </si>
  <si>
    <t>Diamond – CDC 2 \Malhar – CDC 5</t>
  </si>
  <si>
    <t> Mullai – CDC-2</t>
  </si>
  <si>
    <t>Peacock – CDC-5</t>
  </si>
  <si>
    <t>Cardinal – CDC-5 \Jasper – CDC-2 </t>
  </si>
  <si>
    <t>Diamond CDC-2</t>
  </si>
  <si>
    <t>PBL</t>
  </si>
  <si>
    <t>Malhar - CDC-5</t>
  </si>
  <si>
    <t>Traditional</t>
  </si>
  <si>
    <t>Garnet Hall - CDC-2</t>
  </si>
  <si>
    <t>Daya, T1, 1stFloor, RHS </t>
  </si>
  <si>
    <t>Bhargavi, 1st Floor, RHS </t>
  </si>
  <si>
    <r>
      <t>Altair, 2</t>
    </r>
    <r>
      <rPr>
        <vertAlign val="superscript"/>
        <sz val="10"/>
        <rFont val="Bookman Old Style"/>
        <family val="1"/>
      </rPr>
      <t>nd</t>
    </r>
    <r>
      <rPr>
        <sz val="10"/>
        <rFont val="Bookman Old Style"/>
        <family val="1"/>
      </rPr>
      <t xml:space="preserve"> Floor, LC  </t>
    </r>
  </si>
  <si>
    <t>Altair, 2nd Floor, LC  </t>
  </si>
  <si>
    <t>WASE</t>
  </si>
  <si>
    <t>Jasper – CDC-2 </t>
  </si>
  <si>
    <t>Cardinal – CDC-5</t>
  </si>
  <si>
    <t>51126-1</t>
  </si>
  <si>
    <t>51126-2</t>
  </si>
  <si>
    <t>51126-3</t>
  </si>
  <si>
    <t>51126-4</t>
  </si>
  <si>
    <t>51126-5</t>
  </si>
  <si>
    <t>51126-6</t>
  </si>
  <si>
    <t>51126-7</t>
  </si>
  <si>
    <t>51126-8</t>
  </si>
  <si>
    <t>51126-9</t>
  </si>
  <si>
    <t>51126-10</t>
  </si>
  <si>
    <t>51126-11</t>
  </si>
  <si>
    <t>51126-12</t>
  </si>
  <si>
    <t>51126-13</t>
  </si>
  <si>
    <t>51126-14</t>
  </si>
  <si>
    <t>51126-15</t>
  </si>
  <si>
    <t>51126-16</t>
  </si>
  <si>
    <t>51039-1</t>
  </si>
  <si>
    <t>51039-2</t>
  </si>
  <si>
    <t>51039-3</t>
  </si>
  <si>
    <t>51039-4</t>
  </si>
  <si>
    <t>51039-5</t>
  </si>
  <si>
    <t>51039-6</t>
  </si>
  <si>
    <t>51039-7</t>
  </si>
  <si>
    <t>51039-8</t>
  </si>
  <si>
    <t>51039-10</t>
  </si>
  <si>
    <t>51039-11</t>
  </si>
  <si>
    <t>51039-12</t>
  </si>
  <si>
    <t>51039-13</t>
  </si>
  <si>
    <t>51039-14</t>
  </si>
  <si>
    <t>51039-15</t>
  </si>
  <si>
    <t>51039-16</t>
  </si>
  <si>
    <t>51039-17</t>
  </si>
  <si>
    <t>51039-19</t>
  </si>
  <si>
    <t>51039-20</t>
  </si>
  <si>
    <t>51039-21</t>
  </si>
  <si>
    <t>51039-22</t>
  </si>
  <si>
    <t>51039-23</t>
  </si>
  <si>
    <t>51040-1</t>
  </si>
  <si>
    <t>51040-2</t>
  </si>
  <si>
    <t>51040-3</t>
  </si>
  <si>
    <t>51040-4</t>
  </si>
  <si>
    <t>51040-5</t>
  </si>
  <si>
    <t>51040-6</t>
  </si>
  <si>
    <t>51040-7</t>
  </si>
  <si>
    <t>51040-8</t>
  </si>
  <si>
    <t>51040-10</t>
  </si>
  <si>
    <t>51040-11</t>
  </si>
  <si>
    <t>51040-13</t>
  </si>
  <si>
    <t>51040-14</t>
  </si>
  <si>
    <t>51040-15</t>
  </si>
  <si>
    <t>51040-16</t>
  </si>
  <si>
    <t>51040-17</t>
  </si>
  <si>
    <t>51040-20</t>
  </si>
  <si>
    <t>51040-21</t>
  </si>
  <si>
    <t>51040-22</t>
  </si>
  <si>
    <t>51040-23</t>
  </si>
  <si>
    <t>51040-24</t>
  </si>
  <si>
    <t>51040-26</t>
  </si>
  <si>
    <t>51041-1</t>
  </si>
  <si>
    <t>51041-2</t>
  </si>
  <si>
    <t>51041-3</t>
  </si>
  <si>
    <t>51041-4</t>
  </si>
  <si>
    <t>51041-5</t>
  </si>
  <si>
    <t>51041-8</t>
  </si>
  <si>
    <t>51041-9</t>
  </si>
  <si>
    <t>51041-10</t>
  </si>
  <si>
    <t>51041-11</t>
  </si>
  <si>
    <t>51041-12</t>
  </si>
  <si>
    <t>51041-13</t>
  </si>
  <si>
    <t>51202-1</t>
  </si>
  <si>
    <t>51202-2</t>
  </si>
  <si>
    <t>51202-3</t>
  </si>
  <si>
    <t>51202-4</t>
  </si>
  <si>
    <t>51202-5</t>
  </si>
  <si>
    <t>51202-7</t>
  </si>
  <si>
    <t>51202-8</t>
  </si>
  <si>
    <t>51202-9</t>
  </si>
  <si>
    <t>51202-10</t>
  </si>
  <si>
    <t>51202-11</t>
  </si>
  <si>
    <t>51202-12</t>
  </si>
  <si>
    <t>51202-13</t>
  </si>
  <si>
    <t>51202-14</t>
  </si>
  <si>
    <t>50779-1</t>
  </si>
  <si>
    <t>50779-2</t>
  </si>
  <si>
    <t>50779-3</t>
  </si>
  <si>
    <t>50779-4</t>
  </si>
  <si>
    <t>50779-5</t>
  </si>
  <si>
    <t>50779-6</t>
  </si>
  <si>
    <t>50779-7</t>
  </si>
  <si>
    <t>50779-8</t>
  </si>
  <si>
    <t>50779-9</t>
  </si>
  <si>
    <t>50779-10</t>
  </si>
  <si>
    <t>50779-11</t>
  </si>
  <si>
    <t>50779-12</t>
  </si>
  <si>
    <t>50779-13</t>
  </si>
  <si>
    <t>50779-14</t>
  </si>
  <si>
    <t>50779-15</t>
  </si>
  <si>
    <t>50779-16</t>
  </si>
  <si>
    <t>50779-17</t>
  </si>
  <si>
    <t>50779-18</t>
  </si>
  <si>
    <t>50779-19</t>
  </si>
  <si>
    <t>50779-20</t>
  </si>
  <si>
    <t>50779-21</t>
  </si>
  <si>
    <t>50779-22</t>
  </si>
  <si>
    <t>50779-23</t>
  </si>
  <si>
    <t>50779-24</t>
  </si>
  <si>
    <t>50779-25</t>
  </si>
  <si>
    <t>50779-26</t>
  </si>
  <si>
    <t>50778-1</t>
  </si>
  <si>
    <t>50778-2</t>
  </si>
  <si>
    <t>50778-3</t>
  </si>
  <si>
    <t>50778-4</t>
  </si>
  <si>
    <t>50778-5</t>
  </si>
  <si>
    <t>50778-6</t>
  </si>
  <si>
    <t>50778-7</t>
  </si>
  <si>
    <t>50778-8</t>
  </si>
  <si>
    <t>50778-9</t>
  </si>
  <si>
    <t>50778-10</t>
  </si>
  <si>
    <t>50778-11</t>
  </si>
  <si>
    <t>50778-12</t>
  </si>
  <si>
    <t>50778-13</t>
  </si>
  <si>
    <t>50778-14</t>
  </si>
  <si>
    <t>50778-15</t>
  </si>
  <si>
    <t>50778-16</t>
  </si>
  <si>
    <t>50778-17</t>
  </si>
  <si>
    <t>50795-18</t>
  </si>
  <si>
    <t>50795-19</t>
  </si>
  <si>
    <t>Individual Project Learning - Unix C SYS</t>
  </si>
  <si>
    <t>Individual Project Learning - Unix C SYS  (CONTINUED)</t>
  </si>
  <si>
    <t>Individual Project Learning  - Unix_oracle</t>
  </si>
  <si>
    <t>Individual Project Learning  - Unix_oracle (Continued)</t>
  </si>
  <si>
    <t>Java/J2EE Part 2 contd</t>
  </si>
  <si>
    <t>Individual Project Learning  - Unix Oracle</t>
  </si>
  <si>
    <t>Individual Project Learning  -Unix Oracle (Continued)</t>
  </si>
  <si>
    <t>mohan.muniswamy@wipro.com</t>
  </si>
  <si>
    <t>raghavendran.sethumadhavan1@wipro.com</t>
  </si>
  <si>
    <t>ashok.guruswamy@wipro.com</t>
  </si>
  <si>
    <t>pradeep.bheemrao@wipro.com</t>
  </si>
  <si>
    <t>sanjeeb.chaudhury@wipro.com</t>
  </si>
  <si>
    <t>Senthilvel.sundaram@wipro.com</t>
  </si>
  <si>
    <t>Storage and Backup basics</t>
  </si>
  <si>
    <t>sateesh.konda@wipro.com</t>
  </si>
  <si>
    <t>nimesh.gala@wipro.com</t>
  </si>
  <si>
    <t>suresh.ravichandran@wipro.com</t>
  </si>
  <si>
    <t>vinay.sannareddy@wipro.com</t>
  </si>
  <si>
    <t>Storage and Backup Basics</t>
  </si>
  <si>
    <t>nazir.f72@wipro.com</t>
  </si>
  <si>
    <t>sunilkumar.ac3@wipro.com</t>
  </si>
  <si>
    <t>nagesh.boddireddy1@wipro.com </t>
  </si>
  <si>
    <t>BU</t>
  </si>
  <si>
    <t>uma.mahesh1@wipro.com</t>
  </si>
  <si>
    <t>neha.anand@wipro.com</t>
  </si>
  <si>
    <t>diptendu.banerjee@wipro.com</t>
  </si>
  <si>
    <t>skype</t>
  </si>
  <si>
    <t>neha.anand@wipro.com / pradeep.bheemrao@wipro.com</t>
  </si>
  <si>
    <t>manas.saha1@wipro.com</t>
  </si>
  <si>
    <t>steephan.jose@wipro.com</t>
  </si>
  <si>
    <t>pradeep.bheemrao@wipro.com / steephan.jose@wipro.com</t>
  </si>
  <si>
    <t>aditya.rajput@wipro.com</t>
  </si>
  <si>
    <t>hyarel.sonawane@wipro.com</t>
  </si>
  <si>
    <t>dhandapani.ct3@wipro.com</t>
  </si>
  <si>
    <t>15th Oct'16 Saturday Working</t>
  </si>
  <si>
    <t>dhrumil.shah4@wipro.com</t>
  </si>
  <si>
    <t>ramachandra.suri@wipro.com</t>
  </si>
  <si>
    <t> athma.m15@wipro.com</t>
  </si>
  <si>
    <t>gautam.kumar18@wipro.com/ kalyani.g89@wipro.com</t>
  </si>
  <si>
    <t>gautam.kumar18@wipro.com</t>
  </si>
  <si>
    <t>Basics of Presentation Skills</t>
  </si>
  <si>
    <t>Customer service Essentials</t>
  </si>
  <si>
    <t>Digitheon, Verbal  Communication Assessment</t>
  </si>
  <si>
    <t>Presentation &amp; Customer Service Asseement</t>
  </si>
  <si>
    <t>Presentation &amp; customer service assessment</t>
  </si>
  <si>
    <t>50795-28</t>
  </si>
  <si>
    <t>50427-27</t>
  </si>
  <si>
    <t>51040-25</t>
  </si>
  <si>
    <t>50795-29</t>
  </si>
  <si>
    <t>50795-30</t>
  </si>
  <si>
    <t>50427-17</t>
  </si>
  <si>
    <t>51039-18</t>
  </si>
  <si>
    <t>51039-26</t>
  </si>
  <si>
    <t>51040-12</t>
  </si>
  <si>
    <t>51040-18</t>
  </si>
  <si>
    <t>51040-19</t>
  </si>
  <si>
    <t>Network  Voice/IP Telephony and Wireless</t>
  </si>
  <si>
    <t>15th Oct'16 Saturday working</t>
  </si>
  <si>
    <t>51040-27</t>
  </si>
  <si>
    <t>51040-28</t>
  </si>
  <si>
    <t>Engg</t>
  </si>
  <si>
    <t>Unix C Part 1</t>
  </si>
  <si>
    <t>UNIX  C++ Sys</t>
  </si>
  <si>
    <t>Unix C ++ SYS Part 2</t>
  </si>
  <si>
    <t>UNIX  C++ SYS</t>
  </si>
  <si>
    <t>Dolphin-EC-2</t>
  </si>
  <si>
    <t>Oyster-EC-2</t>
  </si>
  <si>
    <t>Phoenix-EC-4</t>
  </si>
  <si>
    <t>Flint-Ec4</t>
  </si>
  <si>
    <t>Dolphin-EC2</t>
  </si>
  <si>
    <t>Oyster-EC2</t>
  </si>
  <si>
    <t>Phoenix-EC4</t>
  </si>
  <si>
    <t>BAS - CRS -CNSI-ORACLE B-1</t>
  </si>
  <si>
    <t>BAS - CRS -CNSI-ORACLE B-2</t>
  </si>
  <si>
    <t>UNIX  C SYS</t>
  </si>
  <si>
    <t>51674-1</t>
  </si>
  <si>
    <t>51674-2</t>
  </si>
  <si>
    <t>51674-3</t>
  </si>
  <si>
    <t>51674-4</t>
  </si>
  <si>
    <t>51674-5</t>
  </si>
  <si>
    <t>51674-6</t>
  </si>
  <si>
    <t>51674-7</t>
  </si>
  <si>
    <t>51674-8</t>
  </si>
  <si>
    <t>51674-9</t>
  </si>
  <si>
    <t>51674-10</t>
  </si>
  <si>
    <t>51674-11</t>
  </si>
  <si>
    <t>51674-12</t>
  </si>
  <si>
    <t>51674-13</t>
  </si>
  <si>
    <t>51674-14</t>
  </si>
  <si>
    <t>51674-15</t>
  </si>
  <si>
    <t>51674-16</t>
  </si>
  <si>
    <t>51674-17</t>
  </si>
  <si>
    <t>51674-18</t>
  </si>
  <si>
    <t>51674-19</t>
  </si>
  <si>
    <t xml:space="preserve"> BAS Testing Automation</t>
  </si>
  <si>
    <t>Crane hall CDC-5</t>
  </si>
  <si>
    <t xml:space="preserve">Cuckoo </t>
  </si>
  <si>
    <t>Unix C++ SYS Part 1</t>
  </si>
  <si>
    <t>Azure Start Date</t>
  </si>
  <si>
    <t>anitha.ramesh@wipro.com</t>
  </si>
  <si>
    <t>pranam.abhyuday@wipro.com</t>
  </si>
  <si>
    <t>parameswari.vijayarangam@wipro.com</t>
  </si>
  <si>
    <t>Unix C Part 4 A</t>
  </si>
  <si>
    <t>Unix C Part 4 B</t>
  </si>
  <si>
    <t>50796-15</t>
  </si>
  <si>
    <t>50796-16</t>
  </si>
  <si>
    <t>amit.rai5@wipro.com</t>
  </si>
  <si>
    <t>raghuveer.apparasu1@wipro.com</t>
  </si>
  <si>
    <t>51673-1</t>
  </si>
  <si>
    <t>51673-2</t>
  </si>
  <si>
    <t>51673-3</t>
  </si>
  <si>
    <t>51673-4</t>
  </si>
  <si>
    <t>51673-5</t>
  </si>
  <si>
    <t>51673-6</t>
  </si>
  <si>
    <t>51673-7</t>
  </si>
  <si>
    <t>51673-8</t>
  </si>
  <si>
    <t>51673-9</t>
  </si>
  <si>
    <t>51673-10</t>
  </si>
  <si>
    <t>51673-11</t>
  </si>
  <si>
    <t>51673-12</t>
  </si>
  <si>
    <t>51673-13</t>
  </si>
  <si>
    <t>Magnolia</t>
  </si>
  <si>
    <t>Carnation</t>
  </si>
  <si>
    <t>william.lawrence1@wipro.com</t>
  </si>
  <si>
    <t>jafurulla.n89@wipro.com</t>
  </si>
  <si>
    <t>rahul.raj5@wipro.com</t>
  </si>
  <si>
    <t>Unix C ++ SYS Part 3 A</t>
  </si>
  <si>
    <t>Unix C ++ SYS Part 3 B</t>
  </si>
  <si>
    <t>jayapathi.ramamohan@wipro.com</t>
  </si>
  <si>
    <t>Unix C ++ SYS Part 4A</t>
  </si>
  <si>
    <t>Unix C ++ SYS Part 4 B</t>
  </si>
  <si>
    <t>50868-15</t>
  </si>
  <si>
    <t>50868-16</t>
  </si>
  <si>
    <t>manoj.sekar@wipro.com</t>
  </si>
  <si>
    <t>E Learning</t>
  </si>
  <si>
    <t>mageswari.chandran@wipro.com</t>
  </si>
  <si>
    <t>valan.arasu2@wipro.com</t>
  </si>
  <si>
    <t>sureka.rajeshwari@wipro.com</t>
  </si>
  <si>
    <t>almass.s36@wipro.com</t>
  </si>
  <si>
    <t>priscilla.g67@wipro.com</t>
  </si>
  <si>
    <t>surbhi.mishra@wipro.com (Remotely over skype)</t>
  </si>
  <si>
    <t>51041-16</t>
  </si>
  <si>
    <t>Baswaraj to support remotely from 3-Oct onwards</t>
  </si>
  <si>
    <t>baswaraj.yedrami@wipro.com (Remotely over skype)</t>
  </si>
  <si>
    <t>51202-15</t>
  </si>
  <si>
    <t>Penguin Hall – CDC-5</t>
  </si>
  <si>
    <t>Daffodil, LC</t>
  </si>
  <si>
    <t>Basil, LC</t>
  </si>
  <si>
    <t>Thamara, S2 tower, 5th Floor</t>
  </si>
  <si>
    <t>Thumba, S2 tower, 5th Floor</t>
  </si>
  <si>
    <t>S4 Tower, 6th Floor, B2 Wing</t>
  </si>
  <si>
    <t>S4 Tower, 4th Floor, B2 Wing</t>
  </si>
  <si>
    <t>S4 Tower, 4th Floor, B1 Wing</t>
  </si>
  <si>
    <t>Fennel, LC</t>
  </si>
  <si>
    <t xml:space="preserve"> BAS - SAP- CRM-ABAP B-1</t>
  </si>
  <si>
    <t>Diamond EC-2</t>
  </si>
  <si>
    <t>Ranjith</t>
  </si>
  <si>
    <t>TBD</t>
  </si>
  <si>
    <t>anitha.ramesh@wipro.com / mageswari.chandran@wipro.com</t>
  </si>
  <si>
    <t>anitha.ramesh@wipro.com / surbhi.mishra@wipro.com</t>
  </si>
  <si>
    <t>NOTE: PMO Team please check. The Milestone-2 assessment should happen on 11-Nov due to Holiday on 31-Oct</t>
  </si>
  <si>
    <t>Merge with CDC-BAS-CRS-SIAA batch</t>
  </si>
  <si>
    <t>Merge with CDC-BAS-CRS-MSS batch</t>
  </si>
  <si>
    <t>neha.anand@wipro.com / sanjeeb.chaudhury@wipro.com</t>
  </si>
  <si>
    <t>Manas.Saha1@wipro.com / Ashok.guruswamy@wipro.com</t>
  </si>
  <si>
    <t>Manas.Saha1@wipro.com</t>
  </si>
  <si>
    <t>manas.saha1@wipro.com/diptendu.banerjee@wipro.com</t>
  </si>
  <si>
    <t>51039-9</t>
  </si>
  <si>
    <t>KATHAJODI, T1 GF, LHS, </t>
  </si>
  <si>
    <t>NAGAVALI, T1, GF, LHS </t>
  </si>
  <si>
    <t>MAHANADI, T1, GF, RHS </t>
  </si>
  <si>
    <t>Testing Concepts</t>
  </si>
  <si>
    <t>koushik.thutupalli@wipro.com</t>
  </si>
  <si>
    <t>sridevi.kesavan@wipro.com</t>
  </si>
  <si>
    <t>Turquiose hall CDC-2</t>
  </si>
  <si>
    <t>athma.m15@wipro.com</t>
  </si>
  <si>
    <t>raman.namboodiri@wipro.com</t>
  </si>
  <si>
    <t>anand.hampayya@wipro.com</t>
  </si>
  <si>
    <t>naveej.ahamed@wipro.com</t>
  </si>
  <si>
    <t>sreejith.babu@wipro.com</t>
  </si>
  <si>
    <t>Individual Project Learning - Java  (Continued)</t>
  </si>
  <si>
    <t>Digitheon, Verbal  Communication Assessment</t>
  </si>
  <si>
    <t xml:space="preserve">BAS - SAP - PI </t>
  </si>
  <si>
    <t>Individual Project Learning - SAP PI JAVA</t>
  </si>
  <si>
    <t>51755-1</t>
  </si>
  <si>
    <t>51755-2</t>
  </si>
  <si>
    <t>51755-3</t>
  </si>
  <si>
    <t>51755-4</t>
  </si>
  <si>
    <t>51755-5</t>
  </si>
  <si>
    <t>Collection Framework</t>
  </si>
  <si>
    <t>51755-6</t>
  </si>
  <si>
    <t>51755-7</t>
  </si>
  <si>
    <t>Coding Standards / Best Practices</t>
  </si>
  <si>
    <t>51755-8</t>
  </si>
  <si>
    <t>Junit</t>
  </si>
  <si>
    <t>51755-9</t>
  </si>
  <si>
    <t>Wrapper Classes, I/O Streams, Annotation</t>
  </si>
  <si>
    <t>51755-10</t>
  </si>
  <si>
    <t>RDBMS / SQL / PL/SQL</t>
  </si>
  <si>
    <t>51755-11</t>
  </si>
  <si>
    <t>JDBC</t>
  </si>
  <si>
    <t>51755-12</t>
  </si>
  <si>
    <t>51755-13</t>
  </si>
  <si>
    <t>ANT</t>
  </si>
  <si>
    <t>51755-14</t>
  </si>
  <si>
    <t xml:space="preserve">HTML </t>
  </si>
  <si>
    <t>51755-15</t>
  </si>
  <si>
    <t>JavaScript / CSS</t>
  </si>
  <si>
    <t>51755-16</t>
  </si>
  <si>
    <t>Servlets and JSP</t>
  </si>
  <si>
    <t>51755-17</t>
  </si>
  <si>
    <t>XML-I and XML-II</t>
  </si>
  <si>
    <t>51755-18</t>
  </si>
  <si>
    <t>51755-19</t>
  </si>
  <si>
    <t>Log4J</t>
  </si>
  <si>
    <t>51755-20</t>
  </si>
  <si>
    <t>Maven</t>
  </si>
  <si>
    <t>51755-21</t>
  </si>
  <si>
    <t>AJAX</t>
  </si>
  <si>
    <t>51755-22</t>
  </si>
  <si>
    <t>JQuery</t>
  </si>
  <si>
    <t>51755-23</t>
  </si>
  <si>
    <t>EJB  Basics</t>
  </si>
  <si>
    <t>51755-24</t>
  </si>
  <si>
    <t>WebServices/SOA</t>
  </si>
  <si>
    <t>51755-25</t>
  </si>
  <si>
    <t>Struts2.0</t>
  </si>
  <si>
    <t>51755-26</t>
  </si>
  <si>
    <t>51755-27</t>
  </si>
  <si>
    <t>SAP PI/PO</t>
  </si>
  <si>
    <t>BAS - SAP – PI</t>
  </si>
  <si>
    <t>pinky.dey@wipro.com</t>
  </si>
  <si>
    <t>ranjith.kumar@wipro.com</t>
  </si>
  <si>
    <t>preeti.paranjpe@wipro.com</t>
  </si>
  <si>
    <t>sourin.roy@wipro.com</t>
  </si>
  <si>
    <t>swati.sinha4@wipro.com</t>
  </si>
  <si>
    <t>deepali.chowdhury@wipro.com</t>
  </si>
  <si>
    <t>rashmi.devanath@wipro.com</t>
  </si>
  <si>
    <t>pallavi.parthasarathy@wipro.com</t>
  </si>
  <si>
    <t>sunflower</t>
  </si>
  <si>
    <t>ISD</t>
  </si>
  <si>
    <t>KATHAJODI, T1 GF, LHS,</t>
  </si>
  <si>
    <t>SABARI,T1,GF,LHS</t>
  </si>
  <si>
    <t>SANKH,T1,GF,LHS</t>
  </si>
  <si>
    <t>BHARGAVI, 1F, RHS </t>
  </si>
  <si>
    <t>Individual Project Learning  - Unix C SYS</t>
  </si>
  <si>
    <t>Unix C  Part 2</t>
  </si>
  <si>
    <t>Individual Project Learning  - Unix C SYS continue</t>
  </si>
  <si>
    <t>Unix C Part 3 A</t>
  </si>
  <si>
    <t>parameswari.vijayarangam@wipro.com ( Skype) ashok.guruswamy@wipro.com</t>
  </si>
  <si>
    <t>Unix C Part 3 B</t>
  </si>
  <si>
    <t>Combined in 2 Batches till JFP</t>
  </si>
  <si>
    <t>Java Part 1 (B)</t>
  </si>
  <si>
    <t>Java Part 1 (A)</t>
  </si>
  <si>
    <t>Individual Project Learning - Java  (Continued)</t>
  </si>
  <si>
    <t>baskar.murthy@wipro.com</t>
  </si>
  <si>
    <t> Mullai – CDC-2 from IPL Core Java</t>
  </si>
  <si>
    <t>vineet.kumar28@wipro.com</t>
  </si>
  <si>
    <t>ayontika.nath@wipro.com</t>
  </si>
  <si>
    <t>Combine it till TRP-1 with Oracle</t>
  </si>
  <si>
    <t>Crane – CDC-5\Turquiose – CDC-2</t>
  </si>
  <si>
    <t>Emerald Hall – CDC-2</t>
  </si>
  <si>
    <t> Penguin hall CDC-5\Mullai – CDC-2</t>
  </si>
  <si>
    <t>Penguin hall CDC-5\Garnet Hall – CDC-2 </t>
  </si>
  <si>
    <t>Merge With OCS SFDC</t>
  </si>
  <si>
    <t>Penquin Hall - CDC-5</t>
  </si>
  <si>
    <t>Batch Merge With Testing DCT</t>
  </si>
  <si>
    <t>prashantha.krishna@wipro.com</t>
  </si>
  <si>
    <t>Merge with CNSI Oracle B-2</t>
  </si>
  <si>
    <t>Merge with IIS Aveska -50843</t>
  </si>
  <si>
    <t>avinash.patel@wipro.com</t>
  </si>
  <si>
    <t>Quest EC-4</t>
  </si>
  <si>
    <t>manoj.jauhari@wipro.com</t>
  </si>
  <si>
    <t>50796-9</t>
  </si>
  <si>
    <t>50796-17</t>
  </si>
  <si>
    <t>satheesh.l73@wipro.com</t>
  </si>
  <si>
    <t>sirish.goud@wipro.com</t>
  </si>
  <si>
    <t>sridevi.kesavan@wipro.com /athma.m15@wipro.com</t>
  </si>
  <si>
    <t>Sridevi Through Skype</t>
  </si>
  <si>
    <t>22nd Oct'16 Saturday Working</t>
  </si>
  <si>
    <t>Mile-1 assessment will be done during Mile-2 days</t>
  </si>
  <si>
    <t>51041-6</t>
  </si>
  <si>
    <t>51041-7</t>
  </si>
  <si>
    <t>sureka.rajeshwari@wipro.com / valan.arasu@wipro.com</t>
  </si>
  <si>
    <t>sureka.rajeshwari@wipro.com / baswaraj.yedrami@wipro.com</t>
  </si>
  <si>
    <t>51202-6</t>
  </si>
  <si>
    <t>51041-14</t>
  </si>
  <si>
    <t>51041-15</t>
  </si>
  <si>
    <t>51041-17</t>
  </si>
  <si>
    <t>51041-18</t>
  </si>
  <si>
    <t>Surbhi will support remotely from 03rd Oct'16 onwards</t>
  </si>
  <si>
    <t>Mageswari will support remotely from 29th Sep'16 onwards</t>
  </si>
  <si>
    <t>Dr. Rashmi</t>
  </si>
  <si>
    <t>Arzaan</t>
  </si>
  <si>
    <t xml:space="preserve">sureka.rajeshwari@wipro.com </t>
  </si>
  <si>
    <t>(Skype)</t>
  </si>
  <si>
    <t>Aluru Chandra</t>
  </si>
  <si>
    <t>50850-6</t>
  </si>
  <si>
    <t>50850-7</t>
  </si>
  <si>
    <t>50850-8</t>
  </si>
  <si>
    <t>50850-9</t>
  </si>
  <si>
    <t>50850-10</t>
  </si>
  <si>
    <t>50850-11</t>
  </si>
  <si>
    <t>50850-12</t>
  </si>
  <si>
    <t>50850-13</t>
  </si>
  <si>
    <t>50850-14</t>
  </si>
  <si>
    <t>50850-15</t>
  </si>
  <si>
    <t>50850-16</t>
  </si>
  <si>
    <t> Skype + Local Faculty support</t>
  </si>
  <si>
    <t>Skype + Local Faculty support </t>
  </si>
  <si>
    <t>QTP-Basic, QTP Adv,  QTP Integration with ALM</t>
  </si>
  <si>
    <r>
      <t>Skype + Local Faculty support</t>
    </r>
    <r>
      <rPr>
        <sz val="10"/>
        <color theme="1"/>
        <rFont val="Calibri"/>
        <family val="2"/>
      </rPr>
      <t> </t>
    </r>
  </si>
  <si>
    <t>kameswari.v63@wipro.com &amp; gayatri.mishra1@wipro.com</t>
  </si>
  <si>
    <t>50848-20</t>
  </si>
  <si>
    <t xml:space="preserve"> gayatri.mishra1@wipro.com</t>
  </si>
  <si>
    <t>surbhi.mishra@wipro.com</t>
  </si>
  <si>
    <t>1-Nov (skype)</t>
  </si>
  <si>
    <t>PowerShell</t>
  </si>
  <si>
    <t xml:space="preserve">Altair, 2nd Floor, LC </t>
  </si>
  <si>
    <t>vinod.kowsicyerrapragada@wipro.com/diptendu.banerjee@wipro.com</t>
  </si>
  <si>
    <r>
      <t xml:space="preserve">baswaraj.yedrami@wipro.com / </t>
    </r>
    <r>
      <rPr>
        <u/>
        <sz val="11"/>
        <color rgb="FFFF0000"/>
        <rFont val="Calibri"/>
        <family val="2"/>
        <scheme val="minor"/>
      </rPr>
      <t>swamy.ayyappa@wipro.com</t>
    </r>
  </si>
  <si>
    <r>
      <rPr>
        <u/>
        <sz val="11"/>
        <color rgb="FFFF0000"/>
        <rFont val="Calibri"/>
        <family val="2"/>
        <scheme val="minor"/>
      </rPr>
      <t>swamy.ayyappa@wipro.com</t>
    </r>
    <r>
      <rPr>
        <u/>
        <sz val="11"/>
        <color theme="10"/>
        <rFont val="Calibri"/>
        <family val="2"/>
        <scheme val="minor"/>
      </rPr>
      <t xml:space="preserve"> / baswaraj.yedrami@wipro.com</t>
    </r>
  </si>
  <si>
    <t>gautam.kumar18@wipro.com &amp; kalyani.g89@wipro.com</t>
  </si>
  <si>
    <t>SKYPE </t>
  </si>
  <si>
    <t>vinod.kowsicyerrapragada@wipro.com/neha.anand@wipro.com</t>
  </si>
  <si>
    <t>50427-28</t>
  </si>
  <si>
    <t>50427-29</t>
  </si>
  <si>
    <t>50427-30</t>
  </si>
  <si>
    <t>50427-31</t>
  </si>
  <si>
    <t>50427-32</t>
  </si>
  <si>
    <t>harish.brao@wipro.com</t>
  </si>
  <si>
    <t>Skype</t>
  </si>
  <si>
    <t>Room-3, T1, GF, LHS </t>
  </si>
  <si>
    <t>4th Raghuveer is on Leave</t>
  </si>
  <si>
    <t>50850-17</t>
  </si>
  <si>
    <t>Room-2, T1 GF, LHS, </t>
  </si>
  <si>
    <t>50930-17</t>
  </si>
  <si>
    <t>50794-8</t>
  </si>
  <si>
    <t>ramachandra.sekhar@wipro.com</t>
  </si>
  <si>
    <t>rajalekshmy.mani@wipro.com/ harish.brao@wipro.com</t>
  </si>
  <si>
    <t>rajalekshmy.mani@wipro.com</t>
  </si>
  <si>
    <t>Harish will support from 07th Nov'16 through Skype</t>
  </si>
  <si>
    <t>lakshmi.madhavan1@wipro.com</t>
  </si>
  <si>
    <t>YTC</t>
  </si>
  <si>
    <t>Java Part 3 (A)</t>
  </si>
  <si>
    <t>Java Part 3 (B)</t>
  </si>
  <si>
    <t>Crane – CDC-5\Jasper – CDC-2 </t>
  </si>
  <si>
    <t>12th Nov'16 Saturday working</t>
  </si>
  <si>
    <t xml:space="preserve">
dhandapani.ct@wipro.com &amp; gayatri.mishra@wipro.com</t>
  </si>
  <si>
    <t>50930-18</t>
  </si>
  <si>
    <t>gayatri.mishra@wipro.com</t>
  </si>
  <si>
    <t>Qradar</t>
  </si>
  <si>
    <t>Qradar RLL</t>
  </si>
  <si>
    <t>SAC</t>
  </si>
  <si>
    <t>SAC RLL</t>
  </si>
  <si>
    <t>Splunk</t>
  </si>
  <si>
    <t>Splunk RLL</t>
  </si>
  <si>
    <t>VAPT</t>
  </si>
  <si>
    <t>VAPT  RLL</t>
  </si>
  <si>
    <t>50539-21</t>
  </si>
  <si>
    <t>50539-22</t>
  </si>
  <si>
    <t>50539-23</t>
  </si>
  <si>
    <t>Kurinji – CDC-2</t>
  </si>
  <si>
    <t>Dot Net Part 4 (A)</t>
  </si>
  <si>
    <t>Dot Net Part 4 (B)</t>
  </si>
  <si>
    <t>Diamond – CDC-2 \Kurinji – CDC-2</t>
  </si>
  <si>
    <t>malla.reddy@wipro.com</t>
  </si>
  <si>
    <t>baswaraj.yedrami@wipro.com</t>
  </si>
  <si>
    <r>
      <rPr>
        <u/>
        <sz val="11"/>
        <color rgb="FFFF0000"/>
        <rFont val="Calibri"/>
        <family val="2"/>
        <scheme val="minor"/>
      </rPr>
      <t>swamy.ayyappa@wipro.com</t>
    </r>
    <r>
      <rPr>
        <u/>
        <sz val="11"/>
        <color theme="10"/>
        <rFont val="Calibri"/>
        <family val="2"/>
        <scheme val="minor"/>
      </rPr>
      <t xml:space="preserve"> / anitha.ramesh@wipro.com</t>
    </r>
  </si>
  <si>
    <t>vigneshwaran.gopalakrishnan1@wipro.com/nazia.shaikh@wipro.com</t>
  </si>
  <si>
    <t>Java/J2EE Part 4 (A)</t>
  </si>
  <si>
    <t>Java/J2EE Part 4 (B)</t>
  </si>
  <si>
    <r>
      <t xml:space="preserve">anitha.ramesh@wipro.com / </t>
    </r>
    <r>
      <rPr>
        <u/>
        <sz val="11"/>
        <color rgb="FFFF0000"/>
        <rFont val="Calibri"/>
        <family val="2"/>
        <scheme val="minor"/>
      </rPr>
      <t xml:space="preserve"> sureka.rajeshwari@wipro.com</t>
    </r>
  </si>
  <si>
    <r>
      <rPr>
        <u/>
        <sz val="11"/>
        <color rgb="FFFF0000"/>
        <rFont val="Calibri"/>
        <family val="2"/>
        <scheme val="minor"/>
      </rPr>
      <t>avinash.patel@wipro.com</t>
    </r>
    <r>
      <rPr>
        <u/>
        <sz val="11"/>
        <color theme="10"/>
        <rFont val="Calibri"/>
        <family val="2"/>
        <scheme val="minor"/>
      </rPr>
      <t xml:space="preserve"> / valan.arasu@wipro.com</t>
    </r>
  </si>
  <si>
    <t>51202-16</t>
  </si>
  <si>
    <t>Fluency Final Assessments</t>
  </si>
  <si>
    <t>PMO</t>
  </si>
  <si>
    <t>50794-20</t>
  </si>
  <si>
    <t>50795-31</t>
  </si>
  <si>
    <t>50796-18</t>
  </si>
  <si>
    <t>20th Oct'16 Ashok (ashok.guruswamy@wipro.com) took the session half day</t>
  </si>
  <si>
    <t>50849-17</t>
  </si>
  <si>
    <t>50849-18</t>
  </si>
  <si>
    <t>50849-19</t>
  </si>
  <si>
    <t>50850-18</t>
  </si>
  <si>
    <t>50887-20</t>
  </si>
  <si>
    <t>50930-19</t>
  </si>
  <si>
    <t>50868-17</t>
  </si>
  <si>
    <t>50848-21</t>
  </si>
  <si>
    <t>50808-23</t>
  </si>
  <si>
    <t>50838-30</t>
  </si>
  <si>
    <t>50838-31</t>
  </si>
  <si>
    <t>50539-32</t>
  </si>
  <si>
    <t>50823-30</t>
  </si>
  <si>
    <t>50852-24</t>
  </si>
  <si>
    <t>51674-20</t>
  </si>
  <si>
    <t>50843-22</t>
  </si>
  <si>
    <t>50689-13</t>
  </si>
  <si>
    <t>50840-14</t>
  </si>
  <si>
    <t>51673-14</t>
  </si>
  <si>
    <t>51755-28</t>
  </si>
  <si>
    <t>50427-33</t>
  </si>
  <si>
    <t>51039-27</t>
  </si>
  <si>
    <t>51039-28</t>
  </si>
  <si>
    <t>51039-29</t>
  </si>
  <si>
    <t>51040-29</t>
  </si>
  <si>
    <t>51041-19</t>
  </si>
  <si>
    <t>51202-17</t>
  </si>
  <si>
    <t>50779-27</t>
  </si>
  <si>
    <t>50778-18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</si>
</sst>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4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0"/>
      <color theme="1"/>
      <name val="Bookman Old Style"/>
      <family val="1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E46D0A"/>
      <name val="Calibri"/>
      <family val="2"/>
      <scheme val="minor"/>
    </font>
    <font>
      <sz val="10"/>
      <color rgb="FFE46D0A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Bookman Old Style"/>
      <family val="1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u/>
      <sz val="10"/>
      <name val="Bookman Old Style"/>
      <family val="1"/>
    </font>
    <font>
      <sz val="10"/>
      <color rgb="FF000000"/>
      <name val="Bookman Old Style"/>
      <family val="1"/>
    </font>
    <font>
      <b/>
      <sz val="10"/>
      <name val="Bookman Old Style"/>
      <family val="1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vertAlign val="superscript"/>
      <sz val="10"/>
      <name val="Bookman Old Style"/>
      <family val="1"/>
    </font>
    <font>
      <b/>
      <sz val="10"/>
      <color rgb="FF000000"/>
      <name val="Century"/>
      <family val="1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FF"/>
      <name val="Calibri"/>
      <family val="2"/>
    </font>
    <font>
      <b/>
      <sz val="10"/>
      <color rgb="FFE46D0A"/>
      <name val="Calibri"/>
      <family val="2"/>
    </font>
    <font>
      <sz val="10"/>
      <color rgb="FFE46D0A"/>
      <name val="Calibri"/>
      <family val="2"/>
    </font>
    <font>
      <u/>
      <sz val="11"/>
      <color rgb="FF0563C1"/>
      <name val="Calibri"/>
      <family val="2"/>
    </font>
    <font>
      <u/>
      <sz val="11"/>
      <color rgb="FF0066CC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786C5"/>
        <bgColor indexed="64"/>
      </patternFill>
    </fill>
    <fill>
      <patternFill patternType="solid">
        <fgColor rgb="FFEFEC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9D6FB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/>
    <xf numFmtId="0" fontId="13" fillId="12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top"/>
    </xf>
    <xf numFmtId="0" fontId="14" fillId="8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5" fillId="8" borderId="1" xfId="0" applyFont="1" applyFill="1" applyBorder="1" applyAlignment="1">
      <alignment horizontal="center" vertical="center" wrapText="1"/>
    </xf>
    <xf numFmtId="15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5" fontId="16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5" fontId="10" fillId="8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5" fontId="10" fillId="8" borderId="1" xfId="0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wrapText="1"/>
    </xf>
    <xf numFmtId="15" fontId="16" fillId="0" borderId="3" xfId="0" applyNumberFormat="1" applyFont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0" fillId="4" borderId="1" xfId="0" applyFont="1" applyFill="1" applyBorder="1" applyAlignment="1">
      <alignment horizontal="center" vertical="center" wrapText="1"/>
    </xf>
    <xf numFmtId="0" fontId="5" fillId="4" borderId="0" xfId="0" applyFont="1" applyFill="1"/>
    <xf numFmtId="0" fontId="22" fillId="20" borderId="1" xfId="0" applyFont="1" applyFill="1" applyBorder="1" applyAlignment="1">
      <alignment horizontal="center" vertical="center" wrapText="1"/>
    </xf>
    <xf numFmtId="164" fontId="22" fillId="19" borderId="1" xfId="0" applyNumberFormat="1" applyFont="1" applyFill="1" applyBorder="1" applyAlignment="1">
      <alignment horizontal="center" vertical="center" wrapText="1"/>
    </xf>
    <xf numFmtId="164" fontId="22" fillId="16" borderId="1" xfId="0" applyNumberFormat="1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center" vertical="center" wrapText="1"/>
    </xf>
    <xf numFmtId="164" fontId="22" fillId="17" borderId="1" xfId="0" applyNumberFormat="1" applyFont="1" applyFill="1" applyBorder="1" applyAlignment="1">
      <alignment horizontal="center" vertical="center" wrapText="1"/>
    </xf>
    <xf numFmtId="164" fontId="22" fillId="2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2" fillId="19" borderId="1" xfId="0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9" fillId="9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5" fillId="0" borderId="0" xfId="0" applyFont="1" applyAlignment="1"/>
    <xf numFmtId="164" fontId="22" fillId="2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3" fillId="4" borderId="3" xfId="0" applyFont="1" applyFill="1" applyBorder="1" applyAlignment="1">
      <alignment horizontal="center"/>
    </xf>
    <xf numFmtId="0" fontId="22" fillId="22" borderId="1" xfId="0" applyFont="1" applyFill="1" applyBorder="1" applyAlignment="1">
      <alignment horizontal="center" vertical="center" wrapText="1"/>
    </xf>
    <xf numFmtId="0" fontId="22" fillId="22" borderId="1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left" vertical="center" wrapText="1"/>
    </xf>
    <xf numFmtId="0" fontId="27" fillId="22" borderId="1" xfId="1" applyFont="1" applyFill="1" applyBorder="1" applyAlignment="1">
      <alignment vertical="center"/>
    </xf>
    <xf numFmtId="0" fontId="28" fillId="22" borderId="1" xfId="0" applyFont="1" applyFill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/>
    </xf>
    <xf numFmtId="0" fontId="27" fillId="19" borderId="1" xfId="1" applyFont="1" applyFill="1" applyBorder="1" applyAlignment="1">
      <alignment vertical="center"/>
    </xf>
    <xf numFmtId="0" fontId="27" fillId="19" borderId="1" xfId="1" applyFont="1" applyFill="1" applyBorder="1" applyAlignment="1">
      <alignment horizontal="left" vertical="center" wrapText="1"/>
    </xf>
    <xf numFmtId="0" fontId="28" fillId="16" borderId="1" xfId="0" applyFont="1" applyFill="1" applyBorder="1" applyAlignment="1">
      <alignment horizontal="center" vertical="center"/>
    </xf>
    <xf numFmtId="0" fontId="27" fillId="16" borderId="1" xfId="1" applyFont="1" applyFill="1" applyBorder="1" applyAlignment="1">
      <alignment vertical="center"/>
    </xf>
    <xf numFmtId="0" fontId="27" fillId="16" borderId="1" xfId="1" applyFont="1" applyFill="1" applyBorder="1" applyAlignment="1">
      <alignment horizontal="left" vertical="center" wrapText="1"/>
    </xf>
    <xf numFmtId="0" fontId="28" fillId="5" borderId="1" xfId="0" applyFont="1" applyFill="1" applyBorder="1" applyAlignment="1">
      <alignment horizontal="center" vertical="center"/>
    </xf>
    <xf numFmtId="0" fontId="27" fillId="5" borderId="1" xfId="1" applyFont="1" applyFill="1" applyBorder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0" fontId="27" fillId="17" borderId="1" xfId="1" applyFont="1" applyFill="1" applyBorder="1" applyAlignment="1">
      <alignment horizontal="left" vertical="center"/>
    </xf>
    <xf numFmtId="0" fontId="28" fillId="20" borderId="1" xfId="0" applyFont="1" applyFill="1" applyBorder="1" applyAlignment="1">
      <alignment horizontal="center" vertical="center"/>
    </xf>
    <xf numFmtId="0" fontId="27" fillId="20" borderId="1" xfId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164" fontId="1" fillId="20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29" fillId="22" borderId="1" xfId="1" applyFont="1" applyFill="1" applyBorder="1" applyAlignment="1">
      <alignment horizontal="center" vertical="center" wrapText="1"/>
    </xf>
    <xf numFmtId="0" fontId="29" fillId="19" borderId="1" xfId="1" applyFont="1" applyFill="1" applyBorder="1" applyAlignment="1">
      <alignment horizontal="center" vertical="center" wrapText="1"/>
    </xf>
    <xf numFmtId="0" fontId="0" fillId="0" borderId="0" xfId="0"/>
    <xf numFmtId="0" fontId="10" fillId="4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/>
    <xf numFmtId="0" fontId="10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5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11" fillId="4" borderId="2" xfId="0" applyNumberFormat="1" applyFont="1" applyFill="1" applyBorder="1" applyAlignment="1">
      <alignment horizontal="center" vertical="center" wrapText="1"/>
    </xf>
    <xf numFmtId="15" fontId="16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5" fontId="10" fillId="8" borderId="1" xfId="0" applyNumberFormat="1" applyFont="1" applyFill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9" fillId="16" borderId="1" xfId="1" applyFont="1" applyFill="1" applyBorder="1" applyAlignment="1">
      <alignment horizontal="center" vertical="center" wrapText="1"/>
    </xf>
    <xf numFmtId="0" fontId="29" fillId="5" borderId="1" xfId="1" applyFont="1" applyFill="1" applyBorder="1" applyAlignment="1">
      <alignment horizontal="center" vertical="center" wrapText="1"/>
    </xf>
    <xf numFmtId="0" fontId="29" fillId="17" borderId="1" xfId="1" applyFont="1" applyFill="1" applyBorder="1" applyAlignment="1">
      <alignment horizontal="center" vertical="center" wrapText="1"/>
    </xf>
    <xf numFmtId="0" fontId="29" fillId="2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30" fillId="4" borderId="1" xfId="0" applyFont="1" applyFill="1" applyBorder="1" applyAlignment="1">
      <alignment horizontal="center" vertical="center"/>
    </xf>
    <xf numFmtId="164" fontId="28" fillId="23" borderId="1" xfId="0" applyNumberFormat="1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31" fillId="20" borderId="1" xfId="1" applyFont="1" applyFill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31" fillId="19" borderId="1" xfId="1" applyFont="1" applyFill="1" applyBorder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22" fillId="16" borderId="6" xfId="0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center" vertical="center"/>
    </xf>
    <xf numFmtId="0" fontId="22" fillId="19" borderId="6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2" fillId="4" borderId="6" xfId="1" applyFill="1" applyBorder="1" applyAlignment="1">
      <alignment horizontal="center" vertical="center" wrapText="1"/>
    </xf>
    <xf numFmtId="0" fontId="2" fillId="4" borderId="3" xfId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2" fillId="0" borderId="1" xfId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5" fillId="0" borderId="1" xfId="0" applyFont="1" applyBorder="1"/>
    <xf numFmtId="164" fontId="11" fillId="4" borderId="1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29" fillId="2" borderId="1" xfId="0" applyNumberFormat="1" applyFont="1" applyFill="1" applyBorder="1" applyAlignment="1">
      <alignment horizontal="center" vertical="center" wrapText="1"/>
    </xf>
    <xf numFmtId="0" fontId="22" fillId="22" borderId="1" xfId="0" applyNumberFormat="1" applyFont="1" applyFill="1" applyBorder="1" applyAlignment="1">
      <alignment horizontal="center" vertical="center" wrapText="1"/>
    </xf>
    <xf numFmtId="0" fontId="22" fillId="24" borderId="1" xfId="0" applyFont="1" applyFill="1" applyBorder="1" applyAlignment="1">
      <alignment horizontal="center" vertical="center" wrapText="1"/>
    </xf>
    <xf numFmtId="0" fontId="22" fillId="5" borderId="3" xfId="0" applyNumberFormat="1" applyFont="1" applyFill="1" applyBorder="1" applyAlignment="1">
      <alignment horizontal="center" vertical="center" wrapText="1"/>
    </xf>
    <xf numFmtId="0" fontId="22" fillId="5" borderId="1" xfId="0" applyNumberFormat="1" applyFont="1" applyFill="1" applyBorder="1" applyAlignment="1">
      <alignment horizontal="center" vertical="center" wrapText="1"/>
    </xf>
    <xf numFmtId="0" fontId="22" fillId="20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1" fillId="16" borderId="1" xfId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/>
    </xf>
    <xf numFmtId="0" fontId="29" fillId="5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2" fillId="16" borderId="3" xfId="0" applyNumberFormat="1" applyFont="1" applyFill="1" applyBorder="1" applyAlignment="1">
      <alignment horizontal="center" vertical="center" wrapText="1"/>
    </xf>
    <xf numFmtId="164" fontId="22" fillId="5" borderId="3" xfId="0" applyNumberFormat="1" applyFont="1" applyFill="1" applyBorder="1" applyAlignment="1">
      <alignment horizontal="center" vertical="center" wrapText="1"/>
    </xf>
    <xf numFmtId="0" fontId="31" fillId="22" borderId="1" xfId="1" applyFont="1" applyFill="1" applyBorder="1" applyAlignment="1">
      <alignment vertical="center"/>
    </xf>
    <xf numFmtId="0" fontId="11" fillId="0" borderId="0" xfId="0" applyFont="1"/>
    <xf numFmtId="0" fontId="11" fillId="0" borderId="1" xfId="0" applyFont="1" applyBorder="1"/>
    <xf numFmtId="0" fontId="5" fillId="0" borderId="0" xfId="0" applyFont="1" applyAlignment="1">
      <alignment wrapText="1"/>
    </xf>
    <xf numFmtId="0" fontId="1" fillId="20" borderId="1" xfId="0" applyNumberFormat="1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5" fontId="1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left" vertical="center"/>
    </xf>
    <xf numFmtId="0" fontId="2" fillId="0" borderId="0" xfId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center" vertical="center" wrapText="1"/>
    </xf>
    <xf numFmtId="0" fontId="35" fillId="0" borderId="1" xfId="0" applyFont="1" applyBorder="1"/>
    <xf numFmtId="0" fontId="2" fillId="8" borderId="1" xfId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39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center" wrapText="1"/>
    </xf>
    <xf numFmtId="0" fontId="40" fillId="0" borderId="0" xfId="0" applyFont="1"/>
    <xf numFmtId="0" fontId="1" fillId="24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5" fontId="16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5" fontId="15" fillId="8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 wrapText="1"/>
    </xf>
    <xf numFmtId="0" fontId="2" fillId="8" borderId="1" xfId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/>
    </xf>
    <xf numFmtId="0" fontId="0" fillId="4" borderId="0" xfId="0" applyFill="1"/>
    <xf numFmtId="0" fontId="10" fillId="3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top" wrapText="1"/>
    </xf>
    <xf numFmtId="0" fontId="2" fillId="4" borderId="2" xfId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2" fillId="8" borderId="2" xfId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164" fontId="11" fillId="4" borderId="11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64" fontId="11" fillId="4" borderId="16" xfId="0" applyNumberFormat="1" applyFont="1" applyFill="1" applyBorder="1" applyAlignment="1">
      <alignment horizontal="center" vertical="center" wrapText="1"/>
    </xf>
    <xf numFmtId="164" fontId="11" fillId="3" borderId="1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wrapText="1"/>
    </xf>
    <xf numFmtId="0" fontId="2" fillId="4" borderId="1" xfId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15" fontId="10" fillId="8" borderId="4" xfId="0" applyNumberFormat="1" applyFont="1" applyFill="1" applyBorder="1" applyAlignment="1">
      <alignment horizontal="center"/>
    </xf>
    <xf numFmtId="0" fontId="2" fillId="4" borderId="6" xfId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5" fillId="8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0" borderId="1" xfId="1" applyBorder="1" applyAlignment="1"/>
    <xf numFmtId="0" fontId="43" fillId="0" borderId="1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/>
    <xf numFmtId="15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15" fontId="36" fillId="8" borderId="1" xfId="0" applyNumberFormat="1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19" fillId="14" borderId="13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center" vertical="center" wrapText="1"/>
    </xf>
    <xf numFmtId="0" fontId="16" fillId="25" borderId="2" xfId="0" applyFont="1" applyFill="1" applyBorder="1" applyAlignment="1">
      <alignment horizontal="center" vertical="center" wrapText="1"/>
    </xf>
    <xf numFmtId="0" fontId="16" fillId="25" borderId="11" xfId="0" applyFont="1" applyFill="1" applyBorder="1" applyAlignment="1">
      <alignment horizontal="center" vertical="center" wrapText="1"/>
    </xf>
    <xf numFmtId="0" fontId="16" fillId="25" borderId="3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9" fillId="21" borderId="1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 wrapText="1"/>
    </xf>
    <xf numFmtId="164" fontId="11" fillId="3" borderId="11" xfId="0" applyNumberFormat="1" applyFont="1" applyFill="1" applyBorder="1" applyAlignment="1">
      <alignment horizontal="center" vertical="center" wrapText="1"/>
    </xf>
    <xf numFmtId="164" fontId="11" fillId="3" borderId="3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 wrapText="1"/>
    </xf>
    <xf numFmtId="0" fontId="10" fillId="21" borderId="5" xfId="0" applyFont="1" applyFill="1" applyBorder="1" applyAlignment="1">
      <alignment horizontal="center" vertical="center" wrapText="1"/>
    </xf>
    <xf numFmtId="0" fontId="10" fillId="21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/>
    <xf numFmtId="0" fontId="5" fillId="7" borderId="6" xfId="0" applyFont="1" applyFill="1" applyBorder="1" applyAlignment="1"/>
    <xf numFmtId="15" fontId="6" fillId="8" borderId="4" xfId="0" applyNumberFormat="1" applyFont="1" applyFill="1" applyBorder="1" applyAlignment="1">
      <alignment horizontal="center"/>
    </xf>
    <xf numFmtId="15" fontId="6" fillId="8" borderId="6" xfId="0" applyNumberFormat="1" applyFont="1" applyFill="1" applyBorder="1" applyAlignment="1">
      <alignment horizontal="center"/>
    </xf>
    <xf numFmtId="0" fontId="5" fillId="7" borderId="5" xfId="0" applyFont="1" applyFill="1" applyBorder="1" applyAlignment="1"/>
    <xf numFmtId="0" fontId="6" fillId="8" borderId="4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20" fillId="14" borderId="4" xfId="0" applyFont="1" applyFill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0" fillId="14" borderId="6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12" fillId="11" borderId="4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/>
    </xf>
    <xf numFmtId="15" fontId="5" fillId="0" borderId="1" xfId="0" applyNumberFormat="1" applyFont="1" applyBorder="1"/>
    <xf numFmtId="0" fontId="3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All Schedule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0" name="Picture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1" name="Picture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3" name="Picture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4" name="Picture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5" name="Picture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6" name="Picture 1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17" name="Picture 1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7" name="Pictur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15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15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15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15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8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1457325"/>
          <a:ext cx="999831" cy="28044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5" y="1619250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5" y="1619250"/>
          <a:ext cx="999831" cy="28044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14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14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14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8</xdr:row>
      <xdr:rowOff>0</xdr:rowOff>
    </xdr:from>
    <xdr:ext cx="999831" cy="280440"/>
    <xdr:pic>
      <xdr:nvPicPr>
        <xdr:cNvPr id="6" name="Picture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457325"/>
          <a:ext cx="999831" cy="28044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1781175"/>
          <a:ext cx="999831" cy="28044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999831" cy="28044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999831" cy="280440"/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1781175"/>
          <a:ext cx="999831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17844T\Desktop\PRP%20Schedule%2026th%20Sep'16%20across%20location%20V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chedule"/>
      <sheetName val="BDC - BAS-TES-Testing Generic"/>
      <sheetName val="BDC - GIS - BSM"/>
      <sheetName val="BDC - UNIX  C++  SYS"/>
      <sheetName val="BHDC - .NET B-1"/>
      <sheetName val="BHDC - .NET B-2"/>
      <sheetName val="BHDC - BAS - CRS -IIS-ORACLE"/>
      <sheetName val="BHDC - PES - MICROSOFT TESTING"/>
      <sheetName val="BHDC - UNIX  C SYS"/>
      <sheetName val="BHDC - BAS Testing Automation"/>
      <sheetName val="BHDC - TESTING PERFORMANCE"/>
      <sheetName val="CDC - BAS -CRS-MSS"/>
      <sheetName val="CDC - BAS - CRS-SIAA"/>
      <sheetName val="CDC - BAS TESTING - DCT"/>
      <sheetName val="CDC - TESTING  AUTOMATION"/>
      <sheetName val="CDC - BAS - CRS -CNSI-ORACLE"/>
      <sheetName val="CDC - BAS - CRS -IIS-AVEKSA"/>
      <sheetName val="CDC - BAS - OCS - SFDC"/>
      <sheetName val="CDC - CORE JAVA"/>
      <sheetName val="HDC - BAS - SAP- CRM-ABAP B-1"/>
      <sheetName val="HDC - BAS - SAP- CRM-ABAP B-2"/>
      <sheetName val="HDC - BAS - SAP- ISU-ABAP"/>
      <sheetName val="KDC - GIS-WINTEL-NETWORKING"/>
      <sheetName val="KoDC - BAS - MICROSOFT .NET UI"/>
      <sheetName val="KoDC - GIS-UNIX-ORACLE B-1"/>
      <sheetName val="KoDC - GIS-UNIX-ORACLE B-2"/>
      <sheetName val="KoDC - JAVA-J2EE B-1"/>
      <sheetName val="KoDC - JAVA-J2EE B-2"/>
      <sheetName val="KoDC - Mainframe "/>
      <sheetName val="KoDC -  Technology Testing"/>
      <sheetName val="BDC - UNIX  C  SYS"/>
    </sheetNames>
    <sheetDataSet>
      <sheetData sheetId="0" refreshError="1"/>
      <sheetData sheetId="1" refreshError="1">
        <row r="17">
          <cell r="B17">
            <v>42657</v>
          </cell>
        </row>
        <row r="31">
          <cell r="B31">
            <v>42732</v>
          </cell>
        </row>
      </sheetData>
      <sheetData sheetId="2" refreshError="1">
        <row r="17">
          <cell r="B17">
            <v>42657</v>
          </cell>
        </row>
        <row r="37">
          <cell r="B37">
            <v>42719</v>
          </cell>
        </row>
      </sheetData>
      <sheetData sheetId="3" refreshError="1">
        <row r="17">
          <cell r="B17">
            <v>42657</v>
          </cell>
        </row>
        <row r="26">
          <cell r="B26">
            <v>42720</v>
          </cell>
        </row>
      </sheetData>
      <sheetData sheetId="4" refreshError="1">
        <row r="13">
          <cell r="B13">
            <v>42641</v>
          </cell>
        </row>
        <row r="30">
          <cell r="B30">
            <v>42738</v>
          </cell>
        </row>
      </sheetData>
      <sheetData sheetId="5" refreshError="1">
        <row r="13">
          <cell r="B13">
            <v>42641</v>
          </cell>
        </row>
        <row r="30">
          <cell r="B30">
            <v>42738</v>
          </cell>
        </row>
      </sheetData>
      <sheetData sheetId="6" refreshError="1">
        <row r="13">
          <cell r="B13">
            <v>42641</v>
          </cell>
        </row>
        <row r="27">
          <cell r="B27">
            <v>42706</v>
          </cell>
        </row>
        <row r="34">
          <cell r="B34">
            <v>42725</v>
          </cell>
        </row>
      </sheetData>
      <sheetData sheetId="7" refreshError="1">
        <row r="13">
          <cell r="B13">
            <v>42641</v>
          </cell>
        </row>
        <row r="31">
          <cell r="B31">
            <v>42711</v>
          </cell>
        </row>
      </sheetData>
      <sheetData sheetId="8" refreshError="1">
        <row r="13">
          <cell r="B13">
            <v>42641</v>
          </cell>
        </row>
        <row r="28">
          <cell r="B28">
            <v>42720</v>
          </cell>
        </row>
      </sheetData>
      <sheetData sheetId="9" refreshError="1">
        <row r="13">
          <cell r="B13">
            <v>42641</v>
          </cell>
        </row>
        <row r="26">
          <cell r="B26">
            <v>42697</v>
          </cell>
        </row>
        <row r="33">
          <cell r="B33">
            <v>42731</v>
          </cell>
        </row>
      </sheetData>
      <sheetData sheetId="10" refreshError="1">
        <row r="13">
          <cell r="B13">
            <v>42641</v>
          </cell>
        </row>
        <row r="26">
          <cell r="B26">
            <v>42697</v>
          </cell>
        </row>
        <row r="37">
          <cell r="B37">
            <v>42733</v>
          </cell>
        </row>
      </sheetData>
      <sheetData sheetId="11" refreshError="1">
        <row r="17">
          <cell r="B17">
            <v>42657</v>
          </cell>
        </row>
        <row r="30">
          <cell r="B30">
            <v>42695</v>
          </cell>
        </row>
      </sheetData>
      <sheetData sheetId="12" refreshError="1">
        <row r="17">
          <cell r="B17">
            <v>42657</v>
          </cell>
        </row>
        <row r="31">
          <cell r="B31">
            <v>42699</v>
          </cell>
        </row>
      </sheetData>
      <sheetData sheetId="13" refreshError="1">
        <row r="17">
          <cell r="B17">
            <v>42657</v>
          </cell>
        </row>
        <row r="24">
          <cell r="B24">
            <v>42696</v>
          </cell>
        </row>
        <row r="37">
          <cell r="B37">
            <v>42738</v>
          </cell>
        </row>
      </sheetData>
      <sheetData sheetId="14" refreshError="1">
        <row r="17">
          <cell r="B17">
            <v>42657</v>
          </cell>
        </row>
        <row r="24">
          <cell r="B24">
            <v>42696</v>
          </cell>
        </row>
        <row r="31">
          <cell r="B31">
            <v>42730</v>
          </cell>
        </row>
      </sheetData>
      <sheetData sheetId="15" refreshError="1"/>
      <sheetData sheetId="16" refreshError="1">
        <row r="17">
          <cell r="B17">
            <v>42657</v>
          </cell>
        </row>
        <row r="25">
          <cell r="B25">
            <v>42705</v>
          </cell>
        </row>
      </sheetData>
      <sheetData sheetId="17" refreshError="1">
        <row r="17">
          <cell r="B17">
            <v>42657</v>
          </cell>
        </row>
        <row r="24">
          <cell r="B24">
            <v>42696</v>
          </cell>
        </row>
        <row r="31">
          <cell r="B31">
            <v>42712</v>
          </cell>
        </row>
      </sheetData>
      <sheetData sheetId="18" refreshError="1">
        <row r="17">
          <cell r="B17">
            <v>42657</v>
          </cell>
        </row>
        <row r="24">
          <cell r="B24">
            <v>42704</v>
          </cell>
        </row>
      </sheetData>
      <sheetData sheetId="19" refreshError="1">
        <row r="17">
          <cell r="B17">
            <v>42657</v>
          </cell>
        </row>
        <row r="20">
          <cell r="B20">
            <v>42670</v>
          </cell>
        </row>
        <row r="26">
          <cell r="B26">
            <v>42697</v>
          </cell>
        </row>
      </sheetData>
      <sheetData sheetId="20" refreshError="1">
        <row r="17">
          <cell r="B17">
            <v>42657</v>
          </cell>
        </row>
        <row r="20">
          <cell r="B20">
            <v>42670</v>
          </cell>
        </row>
        <row r="26">
          <cell r="B26">
            <v>42697</v>
          </cell>
          <cell r="C26">
            <v>42718</v>
          </cell>
        </row>
      </sheetData>
      <sheetData sheetId="21" refreshError="1">
        <row r="17">
          <cell r="B17">
            <v>42657</v>
          </cell>
        </row>
      </sheetData>
      <sheetData sheetId="22" refreshError="1">
        <row r="17">
          <cell r="B17">
            <v>42657</v>
          </cell>
        </row>
        <row r="39">
          <cell r="B39">
            <v>42726</v>
          </cell>
        </row>
      </sheetData>
      <sheetData sheetId="23" refreshError="1">
        <row r="13">
          <cell r="B13">
            <v>42641</v>
          </cell>
        </row>
        <row r="31">
          <cell r="B31">
            <v>42737</v>
          </cell>
        </row>
      </sheetData>
      <sheetData sheetId="24" refreshError="1">
        <row r="13">
          <cell r="B13">
            <v>42641</v>
          </cell>
        </row>
        <row r="37">
          <cell r="B37">
            <v>42730</v>
          </cell>
        </row>
      </sheetData>
      <sheetData sheetId="25" refreshError="1">
        <row r="13">
          <cell r="B13">
            <v>42641</v>
          </cell>
        </row>
        <row r="41">
          <cell r="C41">
            <v>42739</v>
          </cell>
        </row>
      </sheetData>
      <sheetData sheetId="26" refreshError="1">
        <row r="13">
          <cell r="B13">
            <v>42641</v>
          </cell>
        </row>
        <row r="29">
          <cell r="B29">
            <v>42719</v>
          </cell>
        </row>
      </sheetData>
      <sheetData sheetId="27" refreshError="1">
        <row r="13">
          <cell r="B13">
            <v>42641</v>
          </cell>
        </row>
        <row r="28">
          <cell r="B28">
            <v>42719</v>
          </cell>
          <cell r="C28">
            <v>42732</v>
          </cell>
        </row>
      </sheetData>
      <sheetData sheetId="28" refreshError="1">
        <row r="13">
          <cell r="B13">
            <v>42641</v>
          </cell>
        </row>
        <row r="26">
          <cell r="B26">
            <v>42677</v>
          </cell>
        </row>
        <row r="42">
          <cell r="B42">
            <v>42738</v>
          </cell>
        </row>
      </sheetData>
      <sheetData sheetId="29" refreshError="1">
        <row r="17">
          <cell r="B17">
            <v>42657</v>
          </cell>
        </row>
        <row r="28">
          <cell r="B28">
            <v>42704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agatika.mishra3@wipro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kameswari.v63@wipro.com" TargetMode="External"/><Relationship Id="rId7" Type="http://schemas.openxmlformats.org/officeDocument/2006/relationships/hyperlink" Target="mailto:surbhi.mishra@wipro.com" TargetMode="External"/><Relationship Id="rId2" Type="http://schemas.openxmlformats.org/officeDocument/2006/relationships/hyperlink" Target="mailto:manoj.sekar@wipro.com" TargetMode="External"/><Relationship Id="rId1" Type="http://schemas.openxmlformats.org/officeDocument/2006/relationships/hyperlink" Target="mailto:manoj.sekar@wipro.com" TargetMode="External"/><Relationship Id="rId6" Type="http://schemas.openxmlformats.org/officeDocument/2006/relationships/hyperlink" Target="mailto:surbhi.mishra@wipro.com" TargetMode="External"/><Relationship Id="rId5" Type="http://schemas.openxmlformats.org/officeDocument/2006/relationships/hyperlink" Target="mailto:sureka.rajeshwari@wipro.com" TargetMode="External"/><Relationship Id="rId4" Type="http://schemas.openxmlformats.org/officeDocument/2006/relationships/hyperlink" Target="mailto:kameswari.v63@wipro.com" TargetMode="External"/><Relationship Id="rId9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urbhi.mishra@wipro.com" TargetMode="External"/><Relationship Id="rId2" Type="http://schemas.openxmlformats.org/officeDocument/2006/relationships/hyperlink" Target="mailto:neha.anand@wipro.com" TargetMode="External"/><Relationship Id="rId1" Type="http://schemas.openxmlformats.org/officeDocument/2006/relationships/hyperlink" Target="mailto:manoj.sekar@wipro.com" TargetMode="External"/><Relationship Id="rId5" Type="http://schemas.openxmlformats.org/officeDocument/2006/relationships/drawing" Target="../drawings/drawing10.xml"/><Relationship Id="rId4" Type="http://schemas.openxmlformats.org/officeDocument/2006/relationships/hyperlink" Target="mailto:surbhi.mishra@wipro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azir.f72@wipro.com" TargetMode="External"/><Relationship Id="rId13" Type="http://schemas.openxmlformats.org/officeDocument/2006/relationships/hyperlink" Target="mailto:vinay.sannareddy@wipro.com" TargetMode="External"/><Relationship Id="rId18" Type="http://schemas.openxmlformats.org/officeDocument/2006/relationships/hyperlink" Target="mailto:nazir.f72@wipro.com" TargetMode="External"/><Relationship Id="rId3" Type="http://schemas.openxmlformats.org/officeDocument/2006/relationships/hyperlink" Target="mailto:nazir.f72@wipro.com" TargetMode="External"/><Relationship Id="rId21" Type="http://schemas.openxmlformats.org/officeDocument/2006/relationships/hyperlink" Target="mailto:nazir.f72@wipro.com" TargetMode="External"/><Relationship Id="rId7" Type="http://schemas.openxmlformats.org/officeDocument/2006/relationships/hyperlink" Target="mailto:nazir.f72@wipro.com" TargetMode="External"/><Relationship Id="rId12" Type="http://schemas.openxmlformats.org/officeDocument/2006/relationships/hyperlink" Target="mailto:vinay.sannareddy@wipro.com" TargetMode="External"/><Relationship Id="rId17" Type="http://schemas.openxmlformats.org/officeDocument/2006/relationships/hyperlink" Target="mailto:sureka.rajeshwari@wipro.com" TargetMode="External"/><Relationship Id="rId2" Type="http://schemas.openxmlformats.org/officeDocument/2006/relationships/hyperlink" Target="mailto:nazir.f72@wipro.com" TargetMode="External"/><Relationship Id="rId16" Type="http://schemas.openxmlformats.org/officeDocument/2006/relationships/hyperlink" Target="mailto:sureka.rajeshwari@wipro.com" TargetMode="External"/><Relationship Id="rId20" Type="http://schemas.openxmlformats.org/officeDocument/2006/relationships/hyperlink" Target="mailto:nazir.f72@wipro.com" TargetMode="External"/><Relationship Id="rId1" Type="http://schemas.openxmlformats.org/officeDocument/2006/relationships/hyperlink" Target="mailto:nazir.f72@wipro.com" TargetMode="External"/><Relationship Id="rId6" Type="http://schemas.openxmlformats.org/officeDocument/2006/relationships/hyperlink" Target="mailto:nazir.f72@wipro.com" TargetMode="External"/><Relationship Id="rId11" Type="http://schemas.openxmlformats.org/officeDocument/2006/relationships/hyperlink" Target="mailto:vinay.sannareddy@wipro.com" TargetMode="External"/><Relationship Id="rId5" Type="http://schemas.openxmlformats.org/officeDocument/2006/relationships/hyperlink" Target="mailto:nazir.f72@wipro.com" TargetMode="External"/><Relationship Id="rId15" Type="http://schemas.openxmlformats.org/officeDocument/2006/relationships/hyperlink" Target="mailto:nazir.f72@wipro.com" TargetMode="External"/><Relationship Id="rId10" Type="http://schemas.openxmlformats.org/officeDocument/2006/relationships/hyperlink" Target="mailto:nazir.f72@wipro.com" TargetMode="External"/><Relationship Id="rId19" Type="http://schemas.openxmlformats.org/officeDocument/2006/relationships/hyperlink" Target="mailto:nazir.f72@wipro.com" TargetMode="External"/><Relationship Id="rId4" Type="http://schemas.openxmlformats.org/officeDocument/2006/relationships/hyperlink" Target="mailto:nazir.f72@wipro.com" TargetMode="External"/><Relationship Id="rId9" Type="http://schemas.openxmlformats.org/officeDocument/2006/relationships/hyperlink" Target="mailto:vinay.sannareddy@wipro.com" TargetMode="External"/><Relationship Id="rId14" Type="http://schemas.openxmlformats.org/officeDocument/2006/relationships/hyperlink" Target="mailto:vinay.sannareddy@wipro.com" TargetMode="External"/><Relationship Id="rId2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vinay.sannareddy@wipro.com" TargetMode="External"/><Relationship Id="rId1" Type="http://schemas.openxmlformats.org/officeDocument/2006/relationships/hyperlink" Target="mailto:vinay.sannareddy@wipro.com" TargetMode="External"/><Relationship Id="rId4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ageswari.chandran@wipro.com" TargetMode="External"/><Relationship Id="rId3" Type="http://schemas.openxmlformats.org/officeDocument/2006/relationships/hyperlink" Target="mailto:nagesh.boddireddy1@wipro.com" TargetMode="External"/><Relationship Id="rId7" Type="http://schemas.openxmlformats.org/officeDocument/2006/relationships/hyperlink" Target="mailto:nagesh.boddireddy1@wipro.com" TargetMode="External"/><Relationship Id="rId2" Type="http://schemas.openxmlformats.org/officeDocument/2006/relationships/hyperlink" Target="mailto:nagesh.boddireddy1@wipro.com" TargetMode="External"/><Relationship Id="rId1" Type="http://schemas.openxmlformats.org/officeDocument/2006/relationships/hyperlink" Target="mailto:nagesh.boddireddy1@wipro.com" TargetMode="External"/><Relationship Id="rId6" Type="http://schemas.openxmlformats.org/officeDocument/2006/relationships/hyperlink" Target="mailto:nagesh.boddireddy1@wipro.com" TargetMode="External"/><Relationship Id="rId11" Type="http://schemas.openxmlformats.org/officeDocument/2006/relationships/drawing" Target="../drawings/drawing13.xml"/><Relationship Id="rId5" Type="http://schemas.openxmlformats.org/officeDocument/2006/relationships/hyperlink" Target="mailto:ramachandra.sekhar@wipro.com" TargetMode="External"/><Relationship Id="rId10" Type="http://schemas.openxmlformats.org/officeDocument/2006/relationships/hyperlink" Target="mailto:ramachandra.sekhar@wipro.com" TargetMode="External"/><Relationship Id="rId4" Type="http://schemas.openxmlformats.org/officeDocument/2006/relationships/hyperlink" Target="mailto:nagesh.boddireddy1@wipro.com" TargetMode="External"/><Relationship Id="rId9" Type="http://schemas.openxmlformats.org/officeDocument/2006/relationships/hyperlink" Target="mailto:ramachandra.sekhar@wipr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vigneshwaran.gopalakrishnan1@wipro.com/nazia.shaikh@wipro.com" TargetMode="External"/><Relationship Id="rId7" Type="http://schemas.openxmlformats.org/officeDocument/2006/relationships/drawing" Target="../drawings/drawing14.xml"/><Relationship Id="rId2" Type="http://schemas.openxmlformats.org/officeDocument/2006/relationships/hyperlink" Target="mailto:vigneshwaran.gopalakrishnan1@wipro.com/nazia.shaikh@wipro.com" TargetMode="External"/><Relationship Id="rId1" Type="http://schemas.openxmlformats.org/officeDocument/2006/relationships/hyperlink" Target="mailto:baskar.murthy@wipro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rupendra.vats@wipro.com/Sakthi.periakathan@wipro.com" TargetMode="External"/><Relationship Id="rId4" Type="http://schemas.openxmlformats.org/officeDocument/2006/relationships/hyperlink" Target="mailto:rupendra.vats@wipro.com/Sakthi.periakathan@wipro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aghavendran.sethumadhavan1@wipro.com" TargetMode="External"/><Relationship Id="rId13" Type="http://schemas.openxmlformats.org/officeDocument/2006/relationships/hyperlink" Target="mailto:valan.arasu2@wipro.com" TargetMode="External"/><Relationship Id="rId3" Type="http://schemas.openxmlformats.org/officeDocument/2006/relationships/hyperlink" Target="mailto:uma.mahesh1@wipro.com" TargetMode="External"/><Relationship Id="rId7" Type="http://schemas.openxmlformats.org/officeDocument/2006/relationships/hyperlink" Target="mailto:raghavendran.sethumadhavan1@wipro.com" TargetMode="External"/><Relationship Id="rId12" Type="http://schemas.openxmlformats.org/officeDocument/2006/relationships/hyperlink" Target="mailto:valan.arasu2@wipro.com" TargetMode="External"/><Relationship Id="rId2" Type="http://schemas.openxmlformats.org/officeDocument/2006/relationships/hyperlink" Target="mailto:uma.mahesh1@wipro.com" TargetMode="External"/><Relationship Id="rId16" Type="http://schemas.openxmlformats.org/officeDocument/2006/relationships/drawing" Target="../drawings/drawing15.xml"/><Relationship Id="rId1" Type="http://schemas.openxmlformats.org/officeDocument/2006/relationships/hyperlink" Target="mailto:uma.mahesh1@wipro.com" TargetMode="External"/><Relationship Id="rId6" Type="http://schemas.openxmlformats.org/officeDocument/2006/relationships/hyperlink" Target="mailto:raghavendran.sethumadhavan1@wipro.com" TargetMode="External"/><Relationship Id="rId11" Type="http://schemas.openxmlformats.org/officeDocument/2006/relationships/hyperlink" Target="mailto:valan.arasu2@wipro.com" TargetMode="External"/><Relationship Id="rId5" Type="http://schemas.openxmlformats.org/officeDocument/2006/relationships/hyperlink" Target="mailto:raghavendran.sethumadhavan1@wipro.com" TargetMode="External"/><Relationship Id="rId15" Type="http://schemas.openxmlformats.org/officeDocument/2006/relationships/hyperlink" Target="mailto:valan.arasu2@wipro.com" TargetMode="External"/><Relationship Id="rId10" Type="http://schemas.openxmlformats.org/officeDocument/2006/relationships/hyperlink" Target="mailto:valan.arasu2@wipro.com" TargetMode="External"/><Relationship Id="rId4" Type="http://schemas.openxmlformats.org/officeDocument/2006/relationships/hyperlink" Target="mailto:nimesh.gala@wipro.com" TargetMode="External"/><Relationship Id="rId9" Type="http://schemas.openxmlformats.org/officeDocument/2006/relationships/hyperlink" Target="mailto:valan.arasu2@wipro.com" TargetMode="External"/><Relationship Id="rId14" Type="http://schemas.openxmlformats.org/officeDocument/2006/relationships/hyperlink" Target="mailto:valan.arasu2@wipro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6.xml"/><Relationship Id="rId3" Type="http://schemas.openxmlformats.org/officeDocument/2006/relationships/hyperlink" Target="mailto:baskar.murthy@wipro.co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sureka.rajeshwari@wipro.com" TargetMode="External"/><Relationship Id="rId1" Type="http://schemas.openxmlformats.org/officeDocument/2006/relationships/hyperlink" Target="mailto:manoj.sekar@wipro.com" TargetMode="External"/><Relationship Id="rId6" Type="http://schemas.openxmlformats.org/officeDocument/2006/relationships/hyperlink" Target="mailto:prashantha.krishna@wipro.com" TargetMode="External"/><Relationship Id="rId5" Type="http://schemas.openxmlformats.org/officeDocument/2006/relationships/hyperlink" Target="mailto:prashantha.krishna@wipro.com" TargetMode="External"/><Relationship Id="rId4" Type="http://schemas.openxmlformats.org/officeDocument/2006/relationships/hyperlink" Target="mailto:manoj.sekar@wipro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mailto:almass.s36@wipro.com" TargetMode="External"/><Relationship Id="rId1" Type="http://schemas.openxmlformats.org/officeDocument/2006/relationships/hyperlink" Target="mailto:almass.s36@wipro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mailto:almass.s36@wipro.com" TargetMode="External"/><Relationship Id="rId1" Type="http://schemas.openxmlformats.org/officeDocument/2006/relationships/hyperlink" Target="mailto:sureka.rajeshwari@wipr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ghavendran.sethumadhavan1@wipro.com" TargetMode="External"/><Relationship Id="rId13" Type="http://schemas.openxmlformats.org/officeDocument/2006/relationships/hyperlink" Target="mailto:malla.reddy@wipro.com" TargetMode="External"/><Relationship Id="rId3" Type="http://schemas.openxmlformats.org/officeDocument/2006/relationships/hyperlink" Target="mailto:pallavi.parthasarathy@wipro.com" TargetMode="External"/><Relationship Id="rId7" Type="http://schemas.openxmlformats.org/officeDocument/2006/relationships/hyperlink" Target="mailto:raghavendran.sethumadhavan1@wipro.com" TargetMode="External"/><Relationship Id="rId12" Type="http://schemas.openxmlformats.org/officeDocument/2006/relationships/hyperlink" Target="mailto:harish.brao@wipro.com" TargetMode="External"/><Relationship Id="rId2" Type="http://schemas.openxmlformats.org/officeDocument/2006/relationships/hyperlink" Target="mailto:pinky.dey@wipro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pinky.dey@wipro.com" TargetMode="External"/><Relationship Id="rId6" Type="http://schemas.openxmlformats.org/officeDocument/2006/relationships/hyperlink" Target="mailto:mohan.muniswamy@wipro.com" TargetMode="External"/><Relationship Id="rId11" Type="http://schemas.openxmlformats.org/officeDocument/2006/relationships/hyperlink" Target="mailto:anitha.ramesh@wipro.com" TargetMode="External"/><Relationship Id="rId5" Type="http://schemas.openxmlformats.org/officeDocument/2006/relationships/hyperlink" Target="mailto:mohan.muniswamy@wipro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mohan.muniswamy@wipro.com" TargetMode="External"/><Relationship Id="rId4" Type="http://schemas.openxmlformats.org/officeDocument/2006/relationships/hyperlink" Target="mailto:anitha.ramesh@wipro.com" TargetMode="External"/><Relationship Id="rId9" Type="http://schemas.openxmlformats.org/officeDocument/2006/relationships/hyperlink" Target="mailto:mohan.muniswamy@wipro.com" TargetMode="External"/><Relationship Id="rId14" Type="http://schemas.openxmlformats.org/officeDocument/2006/relationships/hyperlink" Target="mailto:malla.reddy@wipro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priscilla.g67@wipro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mailto:ramachandra.suri@wipr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ramachandra.suri@wipro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baswaraj.yedrami@wipro.com" TargetMode="External"/><Relationship Id="rId13" Type="http://schemas.openxmlformats.org/officeDocument/2006/relationships/hyperlink" Target="mailto:baswaraj.yedrami@wipro.com" TargetMode="External"/><Relationship Id="rId3" Type="http://schemas.openxmlformats.org/officeDocument/2006/relationships/hyperlink" Target="mailto:baswaraj.yedrami@wipro.com" TargetMode="External"/><Relationship Id="rId7" Type="http://schemas.openxmlformats.org/officeDocument/2006/relationships/hyperlink" Target="mailto:baswaraj.yedrami@wipro.com" TargetMode="External"/><Relationship Id="rId12" Type="http://schemas.openxmlformats.org/officeDocument/2006/relationships/hyperlink" Target="mailto:baswaraj.yedrami@wipro.com" TargetMode="External"/><Relationship Id="rId2" Type="http://schemas.openxmlformats.org/officeDocument/2006/relationships/hyperlink" Target="mailto:baswaraj.yedrami@wipro.com" TargetMode="External"/><Relationship Id="rId1" Type="http://schemas.openxmlformats.org/officeDocument/2006/relationships/hyperlink" Target="mailto:sridevi.kesavan@wipro.com" TargetMode="External"/><Relationship Id="rId6" Type="http://schemas.openxmlformats.org/officeDocument/2006/relationships/hyperlink" Target="mailto:baswaraj.yedrami@wipro.com" TargetMode="External"/><Relationship Id="rId11" Type="http://schemas.openxmlformats.org/officeDocument/2006/relationships/hyperlink" Target="mailto:baswaraj.yedrami@wipro.com" TargetMode="External"/><Relationship Id="rId5" Type="http://schemas.openxmlformats.org/officeDocument/2006/relationships/hyperlink" Target="mailto:baswaraj.yedrami@wipro.com" TargetMode="External"/><Relationship Id="rId15" Type="http://schemas.openxmlformats.org/officeDocument/2006/relationships/drawing" Target="../drawings/drawing22.xml"/><Relationship Id="rId10" Type="http://schemas.openxmlformats.org/officeDocument/2006/relationships/hyperlink" Target="mailto:baswaraj.yedrami@wipro.com" TargetMode="External"/><Relationship Id="rId4" Type="http://schemas.openxmlformats.org/officeDocument/2006/relationships/hyperlink" Target="mailto:baswaraj.yedrami@wipro.com" TargetMode="External"/><Relationship Id="rId9" Type="http://schemas.openxmlformats.org/officeDocument/2006/relationships/hyperlink" Target="mailto:baswaraj.yedrami@wipro.com" TargetMode="External"/><Relationship Id="rId14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neha.anand@wipro.com%20/" TargetMode="External"/><Relationship Id="rId13" Type="http://schemas.openxmlformats.org/officeDocument/2006/relationships/hyperlink" Target="mailto:anand.hampayya@wipro.com" TargetMode="External"/><Relationship Id="rId18" Type="http://schemas.openxmlformats.org/officeDocument/2006/relationships/hyperlink" Target="mailto:diptendu.banerjee@wipro.com" TargetMode="External"/><Relationship Id="rId26" Type="http://schemas.openxmlformats.org/officeDocument/2006/relationships/drawing" Target="../drawings/drawing23.xml"/><Relationship Id="rId3" Type="http://schemas.openxmlformats.org/officeDocument/2006/relationships/hyperlink" Target="mailto:diptendu.banerjee@wipro.com" TargetMode="External"/><Relationship Id="rId21" Type="http://schemas.openxmlformats.org/officeDocument/2006/relationships/hyperlink" Target="mailto:vinod.kowsicyerrapragada@wipro.com/diptendu.banerjee@wipro.com" TargetMode="External"/><Relationship Id="rId7" Type="http://schemas.openxmlformats.org/officeDocument/2006/relationships/hyperlink" Target="mailto:neha.anand@wipro.com%20/%20sanjeeb" TargetMode="External"/><Relationship Id="rId12" Type="http://schemas.openxmlformats.org/officeDocument/2006/relationships/hyperlink" Target="mailto:neha.anand@wipro.com%20/%20sanjeeb" TargetMode="External"/><Relationship Id="rId17" Type="http://schemas.openxmlformats.org/officeDocument/2006/relationships/hyperlink" Target="mailto:neha.anand@wipro.com" TargetMode="External"/><Relationship Id="rId25" Type="http://schemas.openxmlformats.org/officeDocument/2006/relationships/printerSettings" Target="../printerSettings/printerSettings13.bin"/><Relationship Id="rId2" Type="http://schemas.openxmlformats.org/officeDocument/2006/relationships/hyperlink" Target="mailto:neha.anand@wipro.com" TargetMode="External"/><Relationship Id="rId16" Type="http://schemas.openxmlformats.org/officeDocument/2006/relationships/hyperlink" Target="mailto:neha.anand@wipro.com" TargetMode="External"/><Relationship Id="rId20" Type="http://schemas.openxmlformats.org/officeDocument/2006/relationships/hyperlink" Target="mailto:diptendu.banerjee@wipro.com" TargetMode="External"/><Relationship Id="rId1" Type="http://schemas.openxmlformats.org/officeDocument/2006/relationships/hyperlink" Target="mailto:neha.anand@wipro.com" TargetMode="External"/><Relationship Id="rId6" Type="http://schemas.openxmlformats.org/officeDocument/2006/relationships/hyperlink" Target="mailto:diptendu.banerjee@wipro.com" TargetMode="External"/><Relationship Id="rId11" Type="http://schemas.openxmlformats.org/officeDocument/2006/relationships/hyperlink" Target="mailto:neha.anand@wipro.com%20/%20sanjeeb" TargetMode="External"/><Relationship Id="rId24" Type="http://schemas.openxmlformats.org/officeDocument/2006/relationships/hyperlink" Target="mailto:deepali.chowdhury@wipro.com" TargetMode="External"/><Relationship Id="rId5" Type="http://schemas.openxmlformats.org/officeDocument/2006/relationships/hyperlink" Target="mailto:neha.anand@wipro.com%20/" TargetMode="External"/><Relationship Id="rId15" Type="http://schemas.openxmlformats.org/officeDocument/2006/relationships/hyperlink" Target="mailto:deepali.chowdhury@wipro.com" TargetMode="External"/><Relationship Id="rId23" Type="http://schemas.openxmlformats.org/officeDocument/2006/relationships/hyperlink" Target="mailto:deepali.chowdhury@wipro.com" TargetMode="External"/><Relationship Id="rId10" Type="http://schemas.openxmlformats.org/officeDocument/2006/relationships/hyperlink" Target="mailto:neha.anand@wipro.com%20/" TargetMode="External"/><Relationship Id="rId19" Type="http://schemas.openxmlformats.org/officeDocument/2006/relationships/hyperlink" Target="mailto:neha.anand@wipro.com" TargetMode="External"/><Relationship Id="rId4" Type="http://schemas.openxmlformats.org/officeDocument/2006/relationships/hyperlink" Target="mailto:neha.anand@wipro.com" TargetMode="External"/><Relationship Id="rId9" Type="http://schemas.openxmlformats.org/officeDocument/2006/relationships/hyperlink" Target="mailto:neha.anand@wipro.com%20/" TargetMode="External"/><Relationship Id="rId14" Type="http://schemas.openxmlformats.org/officeDocument/2006/relationships/hyperlink" Target="mailto:deepali.chowdhury@wipro.com" TargetMode="External"/><Relationship Id="rId22" Type="http://schemas.openxmlformats.org/officeDocument/2006/relationships/hyperlink" Target="mailto:vinod.kowsicyerrapragada@wipro.com/neha.anand@wipro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thma.m15@wipro.com" TargetMode="External"/><Relationship Id="rId13" Type="http://schemas.openxmlformats.org/officeDocument/2006/relationships/hyperlink" Target="mailto:athma.m15@wipro.com" TargetMode="External"/><Relationship Id="rId3" Type="http://schemas.openxmlformats.org/officeDocument/2006/relationships/hyperlink" Target="mailto:athma.m15@wipro.com" TargetMode="External"/><Relationship Id="rId7" Type="http://schemas.openxmlformats.org/officeDocument/2006/relationships/hyperlink" Target="mailto:sridevi.kesavan@wipro.com" TargetMode="External"/><Relationship Id="rId12" Type="http://schemas.openxmlformats.org/officeDocument/2006/relationships/hyperlink" Target="mailto:athma.m15@wipro.com" TargetMode="External"/><Relationship Id="rId2" Type="http://schemas.openxmlformats.org/officeDocument/2006/relationships/hyperlink" Target="mailto:athma.m15@wipro.com" TargetMode="External"/><Relationship Id="rId1" Type="http://schemas.openxmlformats.org/officeDocument/2006/relationships/hyperlink" Target="mailto:athma.m15@wipro.com" TargetMode="External"/><Relationship Id="rId6" Type="http://schemas.openxmlformats.org/officeDocument/2006/relationships/hyperlink" Target="mailto:sridevi.kesavan@wipro.com" TargetMode="External"/><Relationship Id="rId11" Type="http://schemas.openxmlformats.org/officeDocument/2006/relationships/hyperlink" Target="mailto:%20athma.m15@wipro.com" TargetMode="External"/><Relationship Id="rId5" Type="http://schemas.openxmlformats.org/officeDocument/2006/relationships/hyperlink" Target="mailto:sridevi.kesavan@wipro.com" TargetMode="External"/><Relationship Id="rId15" Type="http://schemas.openxmlformats.org/officeDocument/2006/relationships/drawing" Target="../drawings/drawing24.xml"/><Relationship Id="rId10" Type="http://schemas.openxmlformats.org/officeDocument/2006/relationships/hyperlink" Target="mailto:sridevi.kesavan@wipro.com" TargetMode="External"/><Relationship Id="rId4" Type="http://schemas.openxmlformats.org/officeDocument/2006/relationships/hyperlink" Target="mailto:sridevi.kesavan@wipro.com" TargetMode="External"/><Relationship Id="rId9" Type="http://schemas.openxmlformats.org/officeDocument/2006/relationships/hyperlink" Target="mailto:athma.m15@wipro.com" TargetMode="External"/><Relationship Id="rId14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steephan.jose@wipr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manas.saha1@wipro.com" TargetMode="External"/><Relationship Id="rId7" Type="http://schemas.openxmlformats.org/officeDocument/2006/relationships/hyperlink" Target="mailto:naveej.ahamed@wipro.com" TargetMode="External"/><Relationship Id="rId12" Type="http://schemas.openxmlformats.org/officeDocument/2006/relationships/hyperlink" Target="mailto:sourin.roy@wipro.com" TargetMode="External"/><Relationship Id="rId2" Type="http://schemas.openxmlformats.org/officeDocument/2006/relationships/hyperlink" Target="mailto:steephan.jose@wipro.com" TargetMode="External"/><Relationship Id="rId1" Type="http://schemas.openxmlformats.org/officeDocument/2006/relationships/hyperlink" Target="mailto:steephan.jose@wipro.com" TargetMode="External"/><Relationship Id="rId6" Type="http://schemas.openxmlformats.org/officeDocument/2006/relationships/hyperlink" Target="mailto:steephan.jose@wipro.com" TargetMode="External"/><Relationship Id="rId11" Type="http://schemas.openxmlformats.org/officeDocument/2006/relationships/hyperlink" Target="mailto:sourin.roy@wipro.com" TargetMode="External"/><Relationship Id="rId5" Type="http://schemas.openxmlformats.org/officeDocument/2006/relationships/hyperlink" Target="mailto:steephan.jose@wipro.com" TargetMode="External"/><Relationship Id="rId10" Type="http://schemas.openxmlformats.org/officeDocument/2006/relationships/hyperlink" Target="mailto:ashok.guruswamy@wipro.com" TargetMode="External"/><Relationship Id="rId4" Type="http://schemas.openxmlformats.org/officeDocument/2006/relationships/hyperlink" Target="mailto:steephan.jose@wipro.com" TargetMode="External"/><Relationship Id="rId9" Type="http://schemas.openxmlformats.org/officeDocument/2006/relationships/hyperlink" Target="mailto:steephan.jose@wipro.com" TargetMode="External"/><Relationship Id="rId14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Manas.Saha1@wipro.com" TargetMode="External"/><Relationship Id="rId13" Type="http://schemas.openxmlformats.org/officeDocument/2006/relationships/hyperlink" Target="mailto:Manas.Saha1@wipro.com" TargetMode="External"/><Relationship Id="rId18" Type="http://schemas.openxmlformats.org/officeDocument/2006/relationships/hyperlink" Target="mailto:ashok.guruswamy@wipro.com" TargetMode="External"/><Relationship Id="rId26" Type="http://schemas.openxmlformats.org/officeDocument/2006/relationships/drawing" Target="../drawings/drawing26.xml"/><Relationship Id="rId3" Type="http://schemas.openxmlformats.org/officeDocument/2006/relationships/hyperlink" Target="mailto:pradeep.bheemrao@wipro.com" TargetMode="External"/><Relationship Id="rId21" Type="http://schemas.openxmlformats.org/officeDocument/2006/relationships/hyperlink" Target="mailto:hyarel.sonawane@wipro.com" TargetMode="External"/><Relationship Id="rId7" Type="http://schemas.openxmlformats.org/officeDocument/2006/relationships/hyperlink" Target="mailto:Manas.Saha1@wipro.com" TargetMode="External"/><Relationship Id="rId12" Type="http://schemas.openxmlformats.org/officeDocument/2006/relationships/hyperlink" Target="mailto:ayontika.nath@wipro.com" TargetMode="External"/><Relationship Id="rId17" Type="http://schemas.openxmlformats.org/officeDocument/2006/relationships/hyperlink" Target="mailto:ashok.guruswamy@wipro.com" TargetMode="External"/><Relationship Id="rId25" Type="http://schemas.openxmlformats.org/officeDocument/2006/relationships/printerSettings" Target="../printerSettings/printerSettings16.bin"/><Relationship Id="rId2" Type="http://schemas.openxmlformats.org/officeDocument/2006/relationships/hyperlink" Target="mailto:steephan.jose@wipro.com" TargetMode="External"/><Relationship Id="rId16" Type="http://schemas.openxmlformats.org/officeDocument/2006/relationships/hyperlink" Target="mailto:manas.saha1@wipro.com/diptendu.banerjee@wipro.com" TargetMode="External"/><Relationship Id="rId20" Type="http://schemas.openxmlformats.org/officeDocument/2006/relationships/hyperlink" Target="mailto:manas.saha1@wipro.com" TargetMode="External"/><Relationship Id="rId1" Type="http://schemas.openxmlformats.org/officeDocument/2006/relationships/hyperlink" Target="mailto:steephan.jose@wipro.com" TargetMode="External"/><Relationship Id="rId6" Type="http://schemas.openxmlformats.org/officeDocument/2006/relationships/hyperlink" Target="mailto:sreejith.babu@wipro.com" TargetMode="External"/><Relationship Id="rId11" Type="http://schemas.openxmlformats.org/officeDocument/2006/relationships/hyperlink" Target="mailto:vineet.kumar28@wipro.com" TargetMode="External"/><Relationship Id="rId24" Type="http://schemas.openxmlformats.org/officeDocument/2006/relationships/hyperlink" Target="mailto:lakshmi.madhavan1@wipro.com" TargetMode="External"/><Relationship Id="rId5" Type="http://schemas.openxmlformats.org/officeDocument/2006/relationships/hyperlink" Target="mailto:steephan.jose@wipro.com" TargetMode="External"/><Relationship Id="rId15" Type="http://schemas.openxmlformats.org/officeDocument/2006/relationships/hyperlink" Target="mailto:Manas.Saha1@wipro.com" TargetMode="External"/><Relationship Id="rId23" Type="http://schemas.openxmlformats.org/officeDocument/2006/relationships/hyperlink" Target="mailto:lakshmi.madhavan1@wipro.com" TargetMode="External"/><Relationship Id="rId10" Type="http://schemas.openxmlformats.org/officeDocument/2006/relationships/hyperlink" Target="mailto:vineet.kumar28@wipro.com" TargetMode="External"/><Relationship Id="rId19" Type="http://schemas.openxmlformats.org/officeDocument/2006/relationships/hyperlink" Target="mailto:steephan.jose@wipro.com" TargetMode="External"/><Relationship Id="rId4" Type="http://schemas.openxmlformats.org/officeDocument/2006/relationships/hyperlink" Target="mailto:hyarel.sonawane@wipro.com" TargetMode="External"/><Relationship Id="rId9" Type="http://schemas.openxmlformats.org/officeDocument/2006/relationships/hyperlink" Target="mailto:Manas.Saha1@wipro.com" TargetMode="External"/><Relationship Id="rId14" Type="http://schemas.openxmlformats.org/officeDocument/2006/relationships/hyperlink" Target="mailto:vineet.kumar28@wipro.com" TargetMode="External"/><Relationship Id="rId22" Type="http://schemas.openxmlformats.org/officeDocument/2006/relationships/hyperlink" Target="mailto:manas.saha1@wipro.co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rajalekshmy.mani@wipro.com" TargetMode="External"/><Relationship Id="rId3" Type="http://schemas.openxmlformats.org/officeDocument/2006/relationships/hyperlink" Target="mailto:anitha.ramesh@wipro.com" TargetMode="External"/><Relationship Id="rId7" Type="http://schemas.openxmlformats.org/officeDocument/2006/relationships/hyperlink" Target="mailto:rajalekshmy.mani@wipro.com" TargetMode="External"/><Relationship Id="rId2" Type="http://schemas.openxmlformats.org/officeDocument/2006/relationships/hyperlink" Target="mailto:surbhi.mishra@wipro.com%20(Remotely%20over%20skype)" TargetMode="External"/><Relationship Id="rId1" Type="http://schemas.openxmlformats.org/officeDocument/2006/relationships/hyperlink" Target="mailto:anitha.ramesh@wipro.com%20/" TargetMode="External"/><Relationship Id="rId6" Type="http://schemas.openxmlformats.org/officeDocument/2006/relationships/hyperlink" Target="mailto:baskar.murthy@wipro.com" TargetMode="External"/><Relationship Id="rId11" Type="http://schemas.openxmlformats.org/officeDocument/2006/relationships/drawing" Target="../drawings/drawing27.xml"/><Relationship Id="rId5" Type="http://schemas.openxmlformats.org/officeDocument/2006/relationships/hyperlink" Target="mailto:surbhi.mishra@wipro.com%20(Remotely%20over%20skype)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urbhi.mishra@wipro.com%20(Remotely%20over%20skype)" TargetMode="External"/><Relationship Id="rId9" Type="http://schemas.openxmlformats.org/officeDocument/2006/relationships/hyperlink" Target="mailto:rajalekshmy.mani@wipro.com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baswaraj.yedrami@wipr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baswaraj.yedrami@wipro.com" TargetMode="External"/><Relationship Id="rId7" Type="http://schemas.openxmlformats.org/officeDocument/2006/relationships/hyperlink" Target="mailto:baswaraj.yedrami@wipro.com" TargetMode="External"/><Relationship Id="rId12" Type="http://schemas.openxmlformats.org/officeDocument/2006/relationships/hyperlink" Target="mailto:baswaraj.yedrami@wipro.com" TargetMode="External"/><Relationship Id="rId2" Type="http://schemas.openxmlformats.org/officeDocument/2006/relationships/hyperlink" Target="mailto:sureka.rajeshwari@wipro.com" TargetMode="External"/><Relationship Id="rId1" Type="http://schemas.openxmlformats.org/officeDocument/2006/relationships/hyperlink" Target="mailto:sureka.rajeshwari@wipro.com" TargetMode="External"/><Relationship Id="rId6" Type="http://schemas.openxmlformats.org/officeDocument/2006/relationships/hyperlink" Target="mailto:baswaraj.yedrami@wipro.com" TargetMode="External"/><Relationship Id="rId11" Type="http://schemas.openxmlformats.org/officeDocument/2006/relationships/hyperlink" Target="mailto:baswaraj.yedrami@wipro.com" TargetMode="External"/><Relationship Id="rId5" Type="http://schemas.openxmlformats.org/officeDocument/2006/relationships/hyperlink" Target="mailto:baswaraj.yedrami@wipro.com" TargetMode="External"/><Relationship Id="rId10" Type="http://schemas.openxmlformats.org/officeDocument/2006/relationships/hyperlink" Target="mailto:baswaraj.yedrami@wipro.com" TargetMode="External"/><Relationship Id="rId4" Type="http://schemas.openxmlformats.org/officeDocument/2006/relationships/hyperlink" Target="mailto:baswaraj.yedrami@wipro.com" TargetMode="External"/><Relationship Id="rId9" Type="http://schemas.openxmlformats.org/officeDocument/2006/relationships/hyperlink" Target="mailto:baswaraj.yedrami@wipro.com" TargetMode="External"/><Relationship Id="rId14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njeeb.chaudhury@wipro.com" TargetMode="External"/><Relationship Id="rId13" Type="http://schemas.openxmlformats.org/officeDocument/2006/relationships/hyperlink" Target="mailto:Senthilvel.sundaram@wipro.com" TargetMode="External"/><Relationship Id="rId18" Type="http://schemas.openxmlformats.org/officeDocument/2006/relationships/hyperlink" Target="mailto:Senthilvel.sundaram@wipro.com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mailto:sanjeeb.chaudhury@wipro.com" TargetMode="External"/><Relationship Id="rId21" Type="http://schemas.openxmlformats.org/officeDocument/2006/relationships/hyperlink" Target="mailto:ranjith.kumar@wipro.com" TargetMode="External"/><Relationship Id="rId7" Type="http://schemas.openxmlformats.org/officeDocument/2006/relationships/hyperlink" Target="mailto:sanjeeb.chaudhury@wipro.com" TargetMode="External"/><Relationship Id="rId12" Type="http://schemas.openxmlformats.org/officeDocument/2006/relationships/hyperlink" Target="mailto:sanjeeb.chaudhury@wipro.com" TargetMode="External"/><Relationship Id="rId17" Type="http://schemas.openxmlformats.org/officeDocument/2006/relationships/hyperlink" Target="mailto:Senthilvel.sundaram@wipro.com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mailto:sanjeeb.chaudhury@wipro.com" TargetMode="External"/><Relationship Id="rId16" Type="http://schemas.openxmlformats.org/officeDocument/2006/relationships/hyperlink" Target="mailto:Senthilvel.sundaram@wipro.com" TargetMode="External"/><Relationship Id="rId20" Type="http://schemas.openxmlformats.org/officeDocument/2006/relationships/hyperlink" Target="mailto:raman.namboodiri@wipro.com" TargetMode="External"/><Relationship Id="rId1" Type="http://schemas.openxmlformats.org/officeDocument/2006/relationships/hyperlink" Target="mailto:sanjeeb.chaudhury@wipro.com" TargetMode="External"/><Relationship Id="rId6" Type="http://schemas.openxmlformats.org/officeDocument/2006/relationships/hyperlink" Target="mailto:ashok.guruswamy@wipro.com" TargetMode="External"/><Relationship Id="rId11" Type="http://schemas.openxmlformats.org/officeDocument/2006/relationships/hyperlink" Target="mailto:sanjeeb.chaudhury@wipro.com" TargetMode="External"/><Relationship Id="rId24" Type="http://schemas.openxmlformats.org/officeDocument/2006/relationships/hyperlink" Target="mailto:sanjeeb.chaudhury@wipro.com" TargetMode="External"/><Relationship Id="rId5" Type="http://schemas.openxmlformats.org/officeDocument/2006/relationships/hyperlink" Target="mailto:dhandapani.ct3@wipro.com" TargetMode="External"/><Relationship Id="rId15" Type="http://schemas.openxmlformats.org/officeDocument/2006/relationships/hyperlink" Target="mailto:Senthilvel.sundaram@wipro.com" TargetMode="External"/><Relationship Id="rId23" Type="http://schemas.openxmlformats.org/officeDocument/2006/relationships/hyperlink" Target="mailto:sanjeeb.chaudhury@wipro.com" TargetMode="External"/><Relationship Id="rId10" Type="http://schemas.openxmlformats.org/officeDocument/2006/relationships/hyperlink" Target="mailto:sanjeeb.chaudhury@wipro.com" TargetMode="External"/><Relationship Id="rId19" Type="http://schemas.openxmlformats.org/officeDocument/2006/relationships/hyperlink" Target="mailto:Senthilvel.sundaram@wipro.com" TargetMode="External"/><Relationship Id="rId4" Type="http://schemas.openxmlformats.org/officeDocument/2006/relationships/hyperlink" Target="mailto:sanjeeb.chaudhury@wipro.com" TargetMode="External"/><Relationship Id="rId9" Type="http://schemas.openxmlformats.org/officeDocument/2006/relationships/hyperlink" Target="mailto:sanjeeb.chaudhury@wipro.com" TargetMode="External"/><Relationship Id="rId14" Type="http://schemas.openxmlformats.org/officeDocument/2006/relationships/hyperlink" Target="mailto:Senthilvel.sundaram@wipro.com" TargetMode="External"/><Relationship Id="rId22" Type="http://schemas.openxmlformats.org/officeDocument/2006/relationships/hyperlink" Target="mailto:pinky.dey@wipr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gautam.kumar18@wipro.com" TargetMode="External"/><Relationship Id="rId2" Type="http://schemas.openxmlformats.org/officeDocument/2006/relationships/hyperlink" Target="mailto:gautam.kumar18@wipro.com" TargetMode="External"/><Relationship Id="rId1" Type="http://schemas.openxmlformats.org/officeDocument/2006/relationships/hyperlink" Target="mailto:gautam.kumar18@wipro.com" TargetMode="External"/><Relationship Id="rId6" Type="http://schemas.openxmlformats.org/officeDocument/2006/relationships/drawing" Target="../drawings/drawing29.xml"/><Relationship Id="rId5" Type="http://schemas.openxmlformats.org/officeDocument/2006/relationships/hyperlink" Target="mailto:gautam.kumar18@wipro.com" TargetMode="External"/><Relationship Id="rId4" Type="http://schemas.openxmlformats.org/officeDocument/2006/relationships/hyperlink" Target="mailto:gautam.kumar18@wipr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sunilkumar.ac3@wipro.com" TargetMode="External"/><Relationship Id="rId2" Type="http://schemas.openxmlformats.org/officeDocument/2006/relationships/hyperlink" Target="mailto:sunilkumar.ac3@wipro.com" TargetMode="External"/><Relationship Id="rId1" Type="http://schemas.openxmlformats.org/officeDocument/2006/relationships/hyperlink" Target="mailto:sunilkumar.ac3@wipro.com" TargetMode="External"/><Relationship Id="rId5" Type="http://schemas.openxmlformats.org/officeDocument/2006/relationships/drawing" Target="../drawings/drawing30.xml"/><Relationship Id="rId4" Type="http://schemas.openxmlformats.org/officeDocument/2006/relationships/hyperlink" Target="mailto:sunilkumar.ac3@wipro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rameswari.vijayarangam@wipro.com%20(%20Skype)%20as" TargetMode="External"/><Relationship Id="rId13" Type="http://schemas.openxmlformats.org/officeDocument/2006/relationships/hyperlink" Target="mailto:pranam.abhyuday@wipro.com" TargetMode="External"/><Relationship Id="rId3" Type="http://schemas.openxmlformats.org/officeDocument/2006/relationships/hyperlink" Target="mailto:pranam.abhyuday@wipro.com" TargetMode="External"/><Relationship Id="rId7" Type="http://schemas.openxmlformats.org/officeDocument/2006/relationships/hyperlink" Target="mailto:ashok.guruswamy@wipro.com" TargetMode="External"/><Relationship Id="rId12" Type="http://schemas.openxmlformats.org/officeDocument/2006/relationships/hyperlink" Target="mailto:pranam.abhyuday@wipro.com" TargetMode="External"/><Relationship Id="rId17" Type="http://schemas.openxmlformats.org/officeDocument/2006/relationships/drawing" Target="../drawings/drawing3.xml"/><Relationship Id="rId2" Type="http://schemas.openxmlformats.org/officeDocument/2006/relationships/hyperlink" Target="mailto:swati.sinha4@wipro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preeti.paranjpe@wipro.com" TargetMode="External"/><Relationship Id="rId6" Type="http://schemas.openxmlformats.org/officeDocument/2006/relationships/hyperlink" Target="mailto:pranam.abhyuday@wipro.com" TargetMode="External"/><Relationship Id="rId11" Type="http://schemas.openxmlformats.org/officeDocument/2006/relationships/hyperlink" Target="mailto:parameswari.vijayarangam@wipro.com" TargetMode="External"/><Relationship Id="rId5" Type="http://schemas.openxmlformats.org/officeDocument/2006/relationships/hyperlink" Target="mailto:pranam.abhyuday@wipro.com" TargetMode="External"/><Relationship Id="rId15" Type="http://schemas.openxmlformats.org/officeDocument/2006/relationships/hyperlink" Target="mailto:manoj.jauhari@wipro.com" TargetMode="External"/><Relationship Id="rId10" Type="http://schemas.openxmlformats.org/officeDocument/2006/relationships/hyperlink" Target="mailto:parameswari.vijayarangam@wipro.com" TargetMode="External"/><Relationship Id="rId4" Type="http://schemas.openxmlformats.org/officeDocument/2006/relationships/hyperlink" Target="mailto:pranam.abhyuday@wipro.com" TargetMode="External"/><Relationship Id="rId9" Type="http://schemas.openxmlformats.org/officeDocument/2006/relationships/hyperlink" Target="mailto:parameswari.vijayarangam@wipro.com" TargetMode="External"/><Relationship Id="rId14" Type="http://schemas.openxmlformats.org/officeDocument/2006/relationships/hyperlink" Target="mailto:pranam.abhyuday@wipr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irish.goud@wipro.com" TargetMode="External"/><Relationship Id="rId3" Type="http://schemas.openxmlformats.org/officeDocument/2006/relationships/hyperlink" Target="mailto:koushik.thutupalli@wipro.com" TargetMode="External"/><Relationship Id="rId7" Type="http://schemas.openxmlformats.org/officeDocument/2006/relationships/hyperlink" Target="mailto:amit.rai5@wipro.com" TargetMode="External"/><Relationship Id="rId12" Type="http://schemas.openxmlformats.org/officeDocument/2006/relationships/drawing" Target="../drawings/drawing4.xml"/><Relationship Id="rId2" Type="http://schemas.openxmlformats.org/officeDocument/2006/relationships/hyperlink" Target="mailto:amit.rai5@wipro.com" TargetMode="External"/><Relationship Id="rId1" Type="http://schemas.openxmlformats.org/officeDocument/2006/relationships/hyperlink" Target="mailto:amit.rai5@wipro.com" TargetMode="External"/><Relationship Id="rId6" Type="http://schemas.openxmlformats.org/officeDocument/2006/relationships/hyperlink" Target="mailto:amit.rai5@wipro.com" TargetMode="External"/><Relationship Id="rId11" Type="http://schemas.openxmlformats.org/officeDocument/2006/relationships/hyperlink" Target="mailto:koushik.thutupalli@wipro.com" TargetMode="External"/><Relationship Id="rId5" Type="http://schemas.openxmlformats.org/officeDocument/2006/relationships/hyperlink" Target="mailto:amit.rai5@wipro.com" TargetMode="External"/><Relationship Id="rId10" Type="http://schemas.openxmlformats.org/officeDocument/2006/relationships/hyperlink" Target="mailto:amit.rai5@wipro.com" TargetMode="External"/><Relationship Id="rId4" Type="http://schemas.openxmlformats.org/officeDocument/2006/relationships/hyperlink" Target="mailto:amit.rai5@wipro.com" TargetMode="External"/><Relationship Id="rId9" Type="http://schemas.openxmlformats.org/officeDocument/2006/relationships/hyperlink" Target="mailto:amit.rai5@wipr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aghuveer.apparasu1@wipro.com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swagatika.mishra3@wipro.com" TargetMode="External"/><Relationship Id="rId1" Type="http://schemas.openxmlformats.org/officeDocument/2006/relationships/hyperlink" Target="mailto:raghuveer.apparasu1@wipro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raghuveer.apparasu1@wipro.com" TargetMode="External"/><Relationship Id="rId4" Type="http://schemas.openxmlformats.org/officeDocument/2006/relationships/hyperlink" Target="mailto:raghuveer.apparasu1@wipr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rbhi.mishra@wipro.com" TargetMode="External"/><Relationship Id="rId2" Type="http://schemas.openxmlformats.org/officeDocument/2006/relationships/hyperlink" Target="mailto:swagatika.mishra3@wipro.com" TargetMode="External"/><Relationship Id="rId1" Type="http://schemas.openxmlformats.org/officeDocument/2006/relationships/hyperlink" Target="mailto:william.lawrence1@wipro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surbhi.mishra@wipro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ateesh.konda@wipr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pradeep.bheemrao@wipro.com" TargetMode="External"/><Relationship Id="rId7" Type="http://schemas.openxmlformats.org/officeDocument/2006/relationships/hyperlink" Target="mailto:preeti.paranjpe@wipro.com" TargetMode="External"/><Relationship Id="rId12" Type="http://schemas.openxmlformats.org/officeDocument/2006/relationships/hyperlink" Target="mailto:gayatri.mishra@wipro.com" TargetMode="External"/><Relationship Id="rId2" Type="http://schemas.openxmlformats.org/officeDocument/2006/relationships/hyperlink" Target="mailto:pradeep.bheemrao@wipro.com" TargetMode="External"/><Relationship Id="rId1" Type="http://schemas.openxmlformats.org/officeDocument/2006/relationships/hyperlink" Target="mailto:mohan.muniswamy@wipro.com" TargetMode="External"/><Relationship Id="rId6" Type="http://schemas.openxmlformats.org/officeDocument/2006/relationships/hyperlink" Target="mailto:satheesh.l73@wipro.com" TargetMode="External"/><Relationship Id="rId11" Type="http://schemas.openxmlformats.org/officeDocument/2006/relationships/hyperlink" Target="mailto:sateesh.konda@wipro.com" TargetMode="External"/><Relationship Id="rId5" Type="http://schemas.openxmlformats.org/officeDocument/2006/relationships/hyperlink" Target="mailto:pradeep.bheemrao@wipro.com" TargetMode="External"/><Relationship Id="rId10" Type="http://schemas.openxmlformats.org/officeDocument/2006/relationships/hyperlink" Target="mailto:amit.rai5@wipro.com" TargetMode="External"/><Relationship Id="rId4" Type="http://schemas.openxmlformats.org/officeDocument/2006/relationships/hyperlink" Target="mailto:mohan.muniswamy@wipro.com" TargetMode="External"/><Relationship Id="rId9" Type="http://schemas.openxmlformats.org/officeDocument/2006/relationships/hyperlink" Target="mailto:amit.rai5@wipro.com" TargetMode="External"/><Relationship Id="rId1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ayapathi.ramamohan@wipro.com" TargetMode="External"/><Relationship Id="rId3" Type="http://schemas.openxmlformats.org/officeDocument/2006/relationships/hyperlink" Target="mailto:rahul.raj5@wipro.com" TargetMode="External"/><Relationship Id="rId7" Type="http://schemas.openxmlformats.org/officeDocument/2006/relationships/hyperlink" Target="mailto:rahul.raj5@wipro.com" TargetMode="External"/><Relationship Id="rId2" Type="http://schemas.openxmlformats.org/officeDocument/2006/relationships/hyperlink" Target="mailto:rahul.raj5@wipro.com" TargetMode="External"/><Relationship Id="rId1" Type="http://schemas.openxmlformats.org/officeDocument/2006/relationships/hyperlink" Target="mailto:jafurulla.n89@wipro.com" TargetMode="External"/><Relationship Id="rId6" Type="http://schemas.openxmlformats.org/officeDocument/2006/relationships/hyperlink" Target="mailto:jayapathi.ramamohan@wipro.com" TargetMode="External"/><Relationship Id="rId5" Type="http://schemas.openxmlformats.org/officeDocument/2006/relationships/hyperlink" Target="mailto:jayapathi.ramamohan@wipro.com" TargetMode="External"/><Relationship Id="rId10" Type="http://schemas.openxmlformats.org/officeDocument/2006/relationships/drawing" Target="../drawings/drawing8.xml"/><Relationship Id="rId4" Type="http://schemas.openxmlformats.org/officeDocument/2006/relationships/hyperlink" Target="mailto:rahul.raj5@wipro.com" TargetMode="External"/><Relationship Id="rId9" Type="http://schemas.openxmlformats.org/officeDocument/2006/relationships/hyperlink" Target="mailto:rahul.raj5@wip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3"/>
  <cols>
    <col min="1" max="1" width="6.140625" style="1" customWidth="1"/>
    <col min="2" max="2" width="9.140625" style="1" customWidth="1"/>
    <col min="3" max="3" width="36.7109375" style="216" bestFit="1" customWidth="1"/>
    <col min="4" max="4" width="16" style="1" customWidth="1"/>
    <col min="5" max="5" width="11.28515625" style="1" customWidth="1"/>
    <col min="6" max="6" width="12.5703125" style="1" customWidth="1"/>
    <col min="7" max="7" width="16.85546875" style="1" customWidth="1"/>
    <col min="8" max="8" width="16.140625" style="68" bestFit="1" customWidth="1"/>
    <col min="9" max="9" width="17.28515625" style="68" bestFit="1" customWidth="1"/>
    <col min="10" max="10" width="16" style="68" bestFit="1" customWidth="1"/>
    <col min="11" max="11" width="14.28515625" style="68" customWidth="1"/>
    <col min="12" max="12" width="14.28515625" style="68" bestFit="1" customWidth="1"/>
    <col min="13" max="13" width="41.5703125" style="69" bestFit="1" customWidth="1"/>
    <col min="14" max="14" width="43.28515625" style="1" bestFit="1" customWidth="1"/>
    <col min="15" max="16" width="10.42578125" style="1" bestFit="1" customWidth="1"/>
    <col min="17" max="17" width="15.140625" style="1" bestFit="1" customWidth="1"/>
    <col min="18" max="19" width="10.140625" style="1" bestFit="1" customWidth="1"/>
    <col min="20" max="20" width="12.5703125" style="1" bestFit="1" customWidth="1"/>
    <col min="21" max="22" width="17.5703125" style="82" bestFit="1" customWidth="1"/>
    <col min="23" max="16384" width="9.140625" style="1"/>
  </cols>
  <sheetData>
    <row r="1" spans="1:22" ht="38.25" x14ac:dyDescent="0.3">
      <c r="A1" s="107" t="s">
        <v>271</v>
      </c>
      <c r="B1" s="107" t="s">
        <v>0</v>
      </c>
      <c r="C1" s="107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6</v>
      </c>
      <c r="I1" s="108" t="s">
        <v>7</v>
      </c>
      <c r="J1" s="108" t="s">
        <v>8</v>
      </c>
      <c r="K1" s="108" t="s">
        <v>971</v>
      </c>
      <c r="L1" s="108" t="s">
        <v>9</v>
      </c>
      <c r="M1" s="208" t="s">
        <v>10</v>
      </c>
      <c r="N1" s="108" t="s">
        <v>11</v>
      </c>
      <c r="O1" s="108" t="s">
        <v>549</v>
      </c>
      <c r="P1" s="108" t="s">
        <v>550</v>
      </c>
      <c r="Q1" s="108" t="s">
        <v>558</v>
      </c>
      <c r="R1" s="108" t="s">
        <v>551</v>
      </c>
      <c r="S1" s="108" t="s">
        <v>552</v>
      </c>
      <c r="T1" s="108" t="s">
        <v>553</v>
      </c>
      <c r="U1" s="108" t="s">
        <v>11</v>
      </c>
      <c r="V1" s="1"/>
    </row>
    <row r="2" spans="1:22" x14ac:dyDescent="0.3">
      <c r="A2" s="85">
        <v>1</v>
      </c>
      <c r="B2" s="85" t="s">
        <v>12</v>
      </c>
      <c r="C2" s="87" t="s">
        <v>65</v>
      </c>
      <c r="D2" s="111" t="s">
        <v>743</v>
      </c>
      <c r="E2" s="84">
        <v>50794</v>
      </c>
      <c r="F2" s="88">
        <v>31</v>
      </c>
      <c r="G2" s="84">
        <v>31</v>
      </c>
      <c r="H2" s="80">
        <f>'[1]BDC - BAS-TES-Testing Generic'!$B$17</f>
        <v>42657</v>
      </c>
      <c r="I2" s="80">
        <f>'BDC - BAS-TES-Testing Generic'!$B$25</f>
        <v>42696</v>
      </c>
      <c r="J2" s="80">
        <f>'[1]BDC - BAS-TES-Testing Generic'!$B$31</f>
        <v>42732</v>
      </c>
      <c r="K2" s="80">
        <f>'BDC - BAS-TES-Testing Generic'!$B$17</f>
        <v>42655</v>
      </c>
      <c r="L2" s="80">
        <f>'BDC - BAS-TES-Testing Generic'!C34</f>
        <v>42741</v>
      </c>
      <c r="M2" s="209" t="s">
        <v>938</v>
      </c>
      <c r="N2" s="84"/>
      <c r="O2" s="89">
        <v>42641</v>
      </c>
      <c r="P2" s="89">
        <v>42643</v>
      </c>
      <c r="Q2" s="6" t="s">
        <v>554</v>
      </c>
      <c r="R2" s="89">
        <v>42646</v>
      </c>
      <c r="S2" s="89">
        <v>42650</v>
      </c>
      <c r="T2" s="6" t="s">
        <v>557</v>
      </c>
      <c r="U2" s="102" t="s">
        <v>585</v>
      </c>
      <c r="V2" s="1"/>
    </row>
    <row r="3" spans="1:22" x14ac:dyDescent="0.3">
      <c r="A3" s="85">
        <v>2</v>
      </c>
      <c r="B3" s="85" t="s">
        <v>12</v>
      </c>
      <c r="C3" s="87" t="s">
        <v>66</v>
      </c>
      <c r="D3" s="111" t="s">
        <v>743</v>
      </c>
      <c r="E3" s="84">
        <v>50795</v>
      </c>
      <c r="F3" s="88">
        <v>35</v>
      </c>
      <c r="G3" s="84">
        <v>42</v>
      </c>
      <c r="H3" s="80">
        <f>'[1]BDC - GIS - BSM'!$B$17</f>
        <v>42657</v>
      </c>
      <c r="I3" s="80" t="s">
        <v>315</v>
      </c>
      <c r="J3" s="80">
        <f>'[1]BDC - GIS - BSM'!$B$37</f>
        <v>42719</v>
      </c>
      <c r="K3" s="80">
        <f>'BDC - GIS - BSM'!$B$15</f>
        <v>42655</v>
      </c>
      <c r="L3" s="80">
        <f>'BDC - GIS - BSM'!C41</f>
        <v>42728</v>
      </c>
      <c r="M3" s="209" t="s">
        <v>939</v>
      </c>
      <c r="N3" s="226"/>
      <c r="O3" s="89">
        <v>42641</v>
      </c>
      <c r="P3" s="89">
        <v>42643</v>
      </c>
      <c r="Q3" s="6" t="s">
        <v>1029</v>
      </c>
      <c r="R3" s="89">
        <v>42646</v>
      </c>
      <c r="S3" s="89">
        <v>42650</v>
      </c>
      <c r="T3" s="6" t="s">
        <v>554</v>
      </c>
      <c r="U3" s="102" t="s">
        <v>585</v>
      </c>
      <c r="V3" s="1"/>
    </row>
    <row r="4" spans="1:22" x14ac:dyDescent="0.3">
      <c r="A4" s="85">
        <v>3</v>
      </c>
      <c r="B4" s="85" t="s">
        <v>12</v>
      </c>
      <c r="C4" s="221" t="s">
        <v>947</v>
      </c>
      <c r="D4" s="111" t="s">
        <v>743</v>
      </c>
      <c r="E4" s="84">
        <v>50796</v>
      </c>
      <c r="F4" s="88">
        <v>30</v>
      </c>
      <c r="G4" s="84">
        <v>31</v>
      </c>
      <c r="H4" s="80">
        <f>'[1]BDC - UNIX  C++  SYS'!$B$17</f>
        <v>42657</v>
      </c>
      <c r="I4" s="80" t="s">
        <v>315</v>
      </c>
      <c r="J4" s="80">
        <f>'[1]BDC - UNIX  C++  SYS'!$B$26</f>
        <v>42720</v>
      </c>
      <c r="K4" s="80">
        <f>'BDC - UNIX  C SYS'!$B$16</f>
        <v>42656</v>
      </c>
      <c r="L4" s="80">
        <f>'BDC - UNIX  C SYS'!C31</f>
        <v>42723</v>
      </c>
      <c r="M4" s="209" t="s">
        <v>940</v>
      </c>
      <c r="N4" s="226"/>
      <c r="O4" s="89">
        <v>42641</v>
      </c>
      <c r="P4" s="89">
        <v>42643</v>
      </c>
      <c r="Q4" s="6" t="s">
        <v>556</v>
      </c>
      <c r="R4" s="89">
        <v>42646</v>
      </c>
      <c r="S4" s="89">
        <v>42650</v>
      </c>
      <c r="T4" s="6" t="s">
        <v>555</v>
      </c>
      <c r="U4" s="102" t="s">
        <v>585</v>
      </c>
      <c r="V4" s="1"/>
    </row>
    <row r="5" spans="1:22" x14ac:dyDescent="0.3">
      <c r="A5" s="90">
        <v>4</v>
      </c>
      <c r="B5" s="90" t="s">
        <v>136</v>
      </c>
      <c r="C5" s="91" t="s">
        <v>144</v>
      </c>
      <c r="D5" s="112" t="s">
        <v>743</v>
      </c>
      <c r="E5" s="70">
        <v>50849</v>
      </c>
      <c r="F5" s="90">
        <v>35</v>
      </c>
      <c r="G5" s="70">
        <v>42</v>
      </c>
      <c r="H5" s="63">
        <f>'[1]BHDC - .NET B-1'!$B$13</f>
        <v>42641</v>
      </c>
      <c r="I5" s="63" t="s">
        <v>315</v>
      </c>
      <c r="J5" s="63">
        <f>'[1]BHDC - .NET B-1'!$B$30</f>
        <v>42738</v>
      </c>
      <c r="K5" s="63">
        <f>'BHDC - .NET B-1'!$B$19</f>
        <v>42670</v>
      </c>
      <c r="L5" s="63">
        <f>'BHDC - .NET B-1'!C33</f>
        <v>42751</v>
      </c>
      <c r="M5" s="258" t="s">
        <v>1114</v>
      </c>
      <c r="N5" s="177"/>
      <c r="O5" s="89">
        <v>42667</v>
      </c>
      <c r="P5" s="89">
        <v>42669</v>
      </c>
      <c r="Q5" s="103" t="s">
        <v>566</v>
      </c>
      <c r="R5" s="89">
        <v>42660</v>
      </c>
      <c r="S5" s="89">
        <v>42664</v>
      </c>
      <c r="T5" s="103" t="s">
        <v>580</v>
      </c>
      <c r="U5" s="102" t="s">
        <v>575</v>
      </c>
      <c r="V5" s="1"/>
    </row>
    <row r="6" spans="1:22" x14ac:dyDescent="0.3">
      <c r="A6" s="90">
        <v>5</v>
      </c>
      <c r="B6" s="90" t="s">
        <v>136</v>
      </c>
      <c r="C6" s="91" t="s">
        <v>145</v>
      </c>
      <c r="D6" s="112" t="s">
        <v>743</v>
      </c>
      <c r="E6" s="70">
        <v>50850</v>
      </c>
      <c r="F6" s="90">
        <v>35</v>
      </c>
      <c r="G6" s="70">
        <v>42</v>
      </c>
      <c r="H6" s="63">
        <f>'[1]BHDC - .NET B-2'!$B$13</f>
        <v>42641</v>
      </c>
      <c r="I6" s="63" t="s">
        <v>315</v>
      </c>
      <c r="J6" s="63">
        <f>'[1]BHDC - .NET B-2'!$B$30</f>
        <v>42738</v>
      </c>
      <c r="K6" s="63">
        <f>'BHDC - .NET B-2'!$B$19</f>
        <v>42670</v>
      </c>
      <c r="L6" s="63">
        <f>'BHDC - .NET B-2'!C32</f>
        <v>42751</v>
      </c>
      <c r="M6" s="258" t="s">
        <v>1042</v>
      </c>
      <c r="N6" s="177"/>
      <c r="O6" s="89">
        <v>42667</v>
      </c>
      <c r="P6" s="89">
        <v>42669</v>
      </c>
      <c r="Q6" s="103" t="s">
        <v>581</v>
      </c>
      <c r="R6" s="89">
        <v>42660</v>
      </c>
      <c r="S6" s="89">
        <v>42664</v>
      </c>
      <c r="T6" s="103" t="s">
        <v>576</v>
      </c>
      <c r="U6" s="102" t="s">
        <v>582</v>
      </c>
      <c r="V6" s="1"/>
    </row>
    <row r="7" spans="1:22" x14ac:dyDescent="0.3">
      <c r="A7" s="90">
        <v>6</v>
      </c>
      <c r="B7" s="90" t="s">
        <v>136</v>
      </c>
      <c r="C7" s="173" t="s">
        <v>725</v>
      </c>
      <c r="D7" s="112" t="s">
        <v>743</v>
      </c>
      <c r="E7" s="70">
        <v>50887</v>
      </c>
      <c r="F7" s="90">
        <v>25</v>
      </c>
      <c r="G7" s="70">
        <v>27</v>
      </c>
      <c r="H7" s="63">
        <f>'[1]BHDC - BAS - CRS -IIS-ORACLE'!$B$13</f>
        <v>42641</v>
      </c>
      <c r="I7" s="63">
        <f>'[1]BHDC - BAS - CRS -IIS-ORACLE'!$B$27</f>
        <v>42706</v>
      </c>
      <c r="J7" s="63">
        <f>'[1]BHDC - BAS - CRS -IIS-ORACLE'!$B$34</f>
        <v>42725</v>
      </c>
      <c r="K7" s="63">
        <f>'BHDC - BAS - CRS -IIS-ORACLE'!$B$19</f>
        <v>42670</v>
      </c>
      <c r="L7" s="63">
        <f>'BHDC - BAS - CRS -IIS-ORACLE'!C36</f>
        <v>42730</v>
      </c>
      <c r="M7" s="258" t="s">
        <v>1115</v>
      </c>
      <c r="N7" s="177"/>
      <c r="O7" s="89">
        <v>42667</v>
      </c>
      <c r="P7" s="89">
        <v>42669</v>
      </c>
      <c r="Q7" s="103" t="s">
        <v>562</v>
      </c>
      <c r="R7" s="89">
        <v>42660</v>
      </c>
      <c r="S7" s="89">
        <v>42664</v>
      </c>
      <c r="T7" s="103" t="s">
        <v>562</v>
      </c>
      <c r="U7" s="102" t="s">
        <v>583</v>
      </c>
      <c r="V7" s="1"/>
    </row>
    <row r="8" spans="1:22" x14ac:dyDescent="0.3">
      <c r="A8" s="90">
        <v>7</v>
      </c>
      <c r="B8" s="90" t="s">
        <v>136</v>
      </c>
      <c r="C8" s="91" t="s">
        <v>137</v>
      </c>
      <c r="D8" s="112" t="s">
        <v>743</v>
      </c>
      <c r="E8" s="70">
        <v>50930</v>
      </c>
      <c r="F8" s="90">
        <v>41</v>
      </c>
      <c r="G8" s="70">
        <v>43</v>
      </c>
      <c r="H8" s="63">
        <f>'[1]BHDC - PES - MICROSOFT TESTING'!$B$13</f>
        <v>42641</v>
      </c>
      <c r="I8" s="63" t="s">
        <v>315</v>
      </c>
      <c r="J8" s="63">
        <f>'[1]BHDC - PES - MICROSOFT TESTING'!$B$31</f>
        <v>42711</v>
      </c>
      <c r="K8" s="63">
        <f>'BHDC - PES - MICROSOFT TESTING'!$B$19</f>
        <v>42663</v>
      </c>
      <c r="L8" s="63">
        <f>'BHDC - PES - MICROSOFT TESTING'!C33</f>
        <v>42724</v>
      </c>
      <c r="M8" s="210" t="s">
        <v>739</v>
      </c>
      <c r="N8" s="177"/>
      <c r="O8" s="166">
        <v>42675</v>
      </c>
      <c r="P8" s="166">
        <v>42677</v>
      </c>
      <c r="Q8" s="167" t="s">
        <v>584</v>
      </c>
      <c r="R8" s="166">
        <v>42667</v>
      </c>
      <c r="S8" s="166">
        <v>42671</v>
      </c>
      <c r="T8" s="167" t="s">
        <v>554</v>
      </c>
      <c r="U8" s="168" t="s">
        <v>575</v>
      </c>
      <c r="V8" s="1"/>
    </row>
    <row r="9" spans="1:22" x14ac:dyDescent="0.3">
      <c r="A9" s="90">
        <v>8</v>
      </c>
      <c r="B9" s="90" t="s">
        <v>136</v>
      </c>
      <c r="C9" s="91" t="s">
        <v>937</v>
      </c>
      <c r="D9" s="112" t="s">
        <v>743</v>
      </c>
      <c r="E9" s="70">
        <v>50868</v>
      </c>
      <c r="F9" s="90">
        <v>32</v>
      </c>
      <c r="G9" s="70">
        <v>35</v>
      </c>
      <c r="H9" s="63">
        <f>'[1]BHDC - UNIX  C SYS'!$B$13</f>
        <v>42641</v>
      </c>
      <c r="I9" s="63" t="s">
        <v>315</v>
      </c>
      <c r="J9" s="63">
        <f>'[1]BHDC - UNIX  C SYS'!$B$28</f>
        <v>42720</v>
      </c>
      <c r="K9" s="63">
        <f>'BHDC - UNIX C++ SYS'!$B$19</f>
        <v>42670</v>
      </c>
      <c r="L9" s="63">
        <f>'BHDC - UNIX C++ SYS'!C30</f>
        <v>42733</v>
      </c>
      <c r="M9" s="210" t="s">
        <v>1043</v>
      </c>
      <c r="N9" s="177"/>
      <c r="O9" s="89">
        <v>42667</v>
      </c>
      <c r="P9" s="89">
        <v>42669</v>
      </c>
      <c r="Q9" s="103" t="s">
        <v>568</v>
      </c>
      <c r="R9" s="89">
        <v>42660</v>
      </c>
      <c r="S9" s="89">
        <v>42664</v>
      </c>
      <c r="T9" s="103" t="s">
        <v>557</v>
      </c>
      <c r="U9" s="102" t="s">
        <v>575</v>
      </c>
      <c r="V9" s="1"/>
    </row>
    <row r="10" spans="1:22" x14ac:dyDescent="0.3">
      <c r="A10" s="70">
        <v>9</v>
      </c>
      <c r="B10" s="70" t="s">
        <v>136</v>
      </c>
      <c r="C10" s="92" t="s">
        <v>160</v>
      </c>
      <c r="D10" s="141" t="s">
        <v>607</v>
      </c>
      <c r="E10" s="70">
        <v>50848</v>
      </c>
      <c r="F10" s="70">
        <v>25</v>
      </c>
      <c r="G10" s="70">
        <v>30</v>
      </c>
      <c r="H10" s="63">
        <f>'[1]BHDC - BAS Testing Automation'!$B$13</f>
        <v>42641</v>
      </c>
      <c r="I10" s="63">
        <f>'[1]BHDC - BAS Testing Automation'!$B$26</f>
        <v>42697</v>
      </c>
      <c r="J10" s="63">
        <f>'[1]BHDC - BAS Testing Automation'!$B$33</f>
        <v>42731</v>
      </c>
      <c r="K10" s="63">
        <f>'BHDC - BAS Testing Automation'!$B$19</f>
        <v>42670</v>
      </c>
      <c r="L10" s="63">
        <f>'BHDC - BAS Testing Automation'!C34</f>
        <v>42740</v>
      </c>
      <c r="M10" s="258" t="s">
        <v>1116</v>
      </c>
      <c r="N10" s="177"/>
      <c r="O10" s="89">
        <v>42667</v>
      </c>
      <c r="P10" s="89">
        <v>42669</v>
      </c>
      <c r="Q10" s="103" t="s">
        <v>578</v>
      </c>
      <c r="R10" s="89">
        <v>42660</v>
      </c>
      <c r="S10" s="89">
        <v>42664</v>
      </c>
      <c r="T10" s="103" t="s">
        <v>578</v>
      </c>
      <c r="U10" s="102" t="s">
        <v>579</v>
      </c>
      <c r="V10" s="1"/>
    </row>
    <row r="11" spans="1:22" x14ac:dyDescent="0.3">
      <c r="A11" s="90">
        <v>10</v>
      </c>
      <c r="B11" s="90" t="s">
        <v>136</v>
      </c>
      <c r="C11" s="91" t="s">
        <v>495</v>
      </c>
      <c r="D11" s="112" t="s">
        <v>607</v>
      </c>
      <c r="E11" s="70">
        <v>50808</v>
      </c>
      <c r="F11" s="90">
        <v>22</v>
      </c>
      <c r="G11" s="70">
        <v>25</v>
      </c>
      <c r="H11" s="63">
        <f>'BHDC - TESTING PERFORMANCE'!$B$13</f>
        <v>42641</v>
      </c>
      <c r="I11" s="63">
        <f>'[1]BHDC - TESTING PERFORMANCE'!$B$26</f>
        <v>42697</v>
      </c>
      <c r="J11" s="63">
        <f>'[1]BHDC - TESTING PERFORMANCE'!$B$37</f>
        <v>42733</v>
      </c>
      <c r="K11" s="63">
        <f>'BHDC - TESTING PERFORMANCE'!$B$19</f>
        <v>42670</v>
      </c>
      <c r="L11" s="63">
        <f>'BHDC - TESTING PERFORMANCE'!C37</f>
        <v>42744</v>
      </c>
      <c r="M11" s="210" t="s">
        <v>1117</v>
      </c>
      <c r="N11" s="177"/>
      <c r="O11" s="89">
        <v>42667</v>
      </c>
      <c r="P11" s="89">
        <v>42669</v>
      </c>
      <c r="Q11" s="103" t="s">
        <v>570</v>
      </c>
      <c r="R11" s="89">
        <v>42660</v>
      </c>
      <c r="S11" s="89">
        <v>42664</v>
      </c>
      <c r="T11" s="103" t="s">
        <v>570</v>
      </c>
      <c r="U11" s="102" t="s">
        <v>575</v>
      </c>
      <c r="V11" s="1"/>
    </row>
    <row r="12" spans="1:22" x14ac:dyDescent="0.3">
      <c r="A12" s="93">
        <v>11</v>
      </c>
      <c r="B12" s="93" t="s">
        <v>161</v>
      </c>
      <c r="C12" s="94" t="s">
        <v>171</v>
      </c>
      <c r="D12" s="159" t="s">
        <v>743</v>
      </c>
      <c r="E12" s="71">
        <v>50838</v>
      </c>
      <c r="F12" s="93">
        <v>18</v>
      </c>
      <c r="G12" s="71">
        <v>18</v>
      </c>
      <c r="H12" s="64">
        <f>'[1]CDC - BAS -CRS-MSS'!$B$17</f>
        <v>42657</v>
      </c>
      <c r="I12" s="64">
        <f>'[1]CDC - BAS -CRS-MSS'!$B$30</f>
        <v>42695</v>
      </c>
      <c r="J12" s="64" t="s">
        <v>315</v>
      </c>
      <c r="K12" s="219">
        <f>'CDC - BAS -CRS-MSS'!$B$15</f>
        <v>42655</v>
      </c>
      <c r="L12" s="64">
        <f>'CDC - BAS -CRS-MSS'!C39</f>
        <v>42723</v>
      </c>
      <c r="M12" s="178" t="s">
        <v>730</v>
      </c>
      <c r="N12" s="175"/>
      <c r="O12" s="89">
        <v>42641</v>
      </c>
      <c r="P12" s="89">
        <v>42643</v>
      </c>
      <c r="Q12" s="6" t="s">
        <v>586</v>
      </c>
      <c r="R12" s="89">
        <v>42646</v>
      </c>
      <c r="S12" s="89">
        <v>42650</v>
      </c>
      <c r="T12" s="6" t="s">
        <v>586</v>
      </c>
      <c r="U12" s="102"/>
      <c r="V12" s="1"/>
    </row>
    <row r="13" spans="1:22" x14ac:dyDescent="0.3">
      <c r="A13" s="93">
        <v>12</v>
      </c>
      <c r="B13" s="93" t="s">
        <v>161</v>
      </c>
      <c r="C13" s="94" t="s">
        <v>198</v>
      </c>
      <c r="D13" s="159" t="s">
        <v>743</v>
      </c>
      <c r="E13" s="71">
        <v>50539</v>
      </c>
      <c r="F13" s="93">
        <v>21</v>
      </c>
      <c r="G13" s="71">
        <v>25</v>
      </c>
      <c r="H13" s="64">
        <f>'[1]CDC - BAS - CRS-SIAA'!$B$17</f>
        <v>42657</v>
      </c>
      <c r="I13" s="64">
        <f>'[1]CDC - BAS - CRS-SIAA'!$B$31</f>
        <v>42699</v>
      </c>
      <c r="J13" s="64" t="s">
        <v>315</v>
      </c>
      <c r="K13" s="64">
        <f>'CDC - BAS - CRS-SIAA'!$B$15</f>
        <v>42655</v>
      </c>
      <c r="L13" s="64">
        <f>'CDC - BAS - CRS-SIAA'!C41</f>
        <v>42720</v>
      </c>
      <c r="M13" s="176" t="s">
        <v>1238</v>
      </c>
      <c r="N13" s="267" t="s">
        <v>729</v>
      </c>
      <c r="O13" s="89">
        <v>42641</v>
      </c>
      <c r="P13" s="89">
        <v>42643</v>
      </c>
      <c r="Q13" s="103" t="s">
        <v>571</v>
      </c>
      <c r="R13" s="89">
        <v>42646</v>
      </c>
      <c r="S13" s="89">
        <v>42650</v>
      </c>
      <c r="T13" s="103" t="s">
        <v>571</v>
      </c>
      <c r="U13" s="102" t="s">
        <v>567</v>
      </c>
      <c r="V13" s="1"/>
    </row>
    <row r="14" spans="1:22" x14ac:dyDescent="0.3">
      <c r="A14" s="93">
        <v>13</v>
      </c>
      <c r="B14" s="266" t="s">
        <v>161</v>
      </c>
      <c r="C14" s="94" t="s">
        <v>159</v>
      </c>
      <c r="D14" s="159" t="s">
        <v>743</v>
      </c>
      <c r="E14" s="71">
        <v>50841</v>
      </c>
      <c r="F14" s="93">
        <v>20</v>
      </c>
      <c r="G14" s="71">
        <v>22</v>
      </c>
      <c r="H14" s="64">
        <f>'[1]CDC - BAS TESTING - DCT'!$B$17</f>
        <v>42657</v>
      </c>
      <c r="I14" s="64">
        <f>'[1]CDC - BAS TESTING - DCT'!$B$24</f>
        <v>42696</v>
      </c>
      <c r="J14" s="64">
        <f>'[1]CDC - BAS TESTING - DCT'!$B$37</f>
        <v>42738</v>
      </c>
      <c r="K14" s="64">
        <f>'CDC - BAS TESTING - DCT'!$B$15</f>
        <v>42655</v>
      </c>
      <c r="L14" s="64">
        <f>'CDC - BAS TESTING - DCT'!C38</f>
        <v>42746</v>
      </c>
      <c r="M14" s="178" t="s">
        <v>1135</v>
      </c>
      <c r="N14" s="342" t="s">
        <v>1124</v>
      </c>
      <c r="O14" s="89">
        <v>42641</v>
      </c>
      <c r="P14" s="89">
        <v>42643</v>
      </c>
      <c r="Q14" s="103" t="s">
        <v>574</v>
      </c>
      <c r="R14" s="89">
        <v>42646</v>
      </c>
      <c r="S14" s="89">
        <v>42650</v>
      </c>
      <c r="T14" s="103" t="s">
        <v>570</v>
      </c>
      <c r="U14" s="102" t="s">
        <v>567</v>
      </c>
      <c r="V14" s="1"/>
    </row>
    <row r="15" spans="1:22" x14ac:dyDescent="0.3">
      <c r="A15" s="93">
        <v>18</v>
      </c>
      <c r="B15" s="266" t="s">
        <v>161</v>
      </c>
      <c r="C15" s="95" t="s">
        <v>173</v>
      </c>
      <c r="D15" s="159" t="s">
        <v>743</v>
      </c>
      <c r="E15" s="71">
        <v>50823</v>
      </c>
      <c r="F15" s="71">
        <v>25</v>
      </c>
      <c r="G15" s="71">
        <v>25</v>
      </c>
      <c r="H15" s="64">
        <f>'[1]CDC - BAS - OCS - SFDC'!$B$17</f>
        <v>42657</v>
      </c>
      <c r="I15" s="64">
        <f>'[1]CDC - BAS - OCS - SFDC'!$B$24</f>
        <v>42696</v>
      </c>
      <c r="J15" s="64">
        <f>'[1]CDC - BAS - OCS - SFDC'!$B$31</f>
        <v>42712</v>
      </c>
      <c r="K15" s="64">
        <f>'CDC - BAS - OCS - SFDC'!$B$15</f>
        <v>42655</v>
      </c>
      <c r="L15" s="64">
        <f>'CDC - BAS - OCS - SFDC'!C39</f>
        <v>42730</v>
      </c>
      <c r="M15" s="178" t="s">
        <v>1136</v>
      </c>
      <c r="N15" s="343"/>
      <c r="O15" s="89">
        <v>42641</v>
      </c>
      <c r="P15" s="89">
        <v>42643</v>
      </c>
      <c r="Q15" s="6" t="s">
        <v>559</v>
      </c>
      <c r="R15" s="89">
        <v>42646</v>
      </c>
      <c r="S15" s="89">
        <v>42650</v>
      </c>
      <c r="T15" s="6" t="s">
        <v>560</v>
      </c>
      <c r="U15" s="102" t="s">
        <v>585</v>
      </c>
      <c r="V15" s="1"/>
    </row>
    <row r="16" spans="1:22" x14ac:dyDescent="0.3">
      <c r="A16" s="93">
        <v>14</v>
      </c>
      <c r="B16" s="266" t="s">
        <v>161</v>
      </c>
      <c r="C16" s="94" t="s">
        <v>160</v>
      </c>
      <c r="D16" s="159" t="s">
        <v>743</v>
      </c>
      <c r="E16" s="71">
        <v>50852</v>
      </c>
      <c r="F16" s="93">
        <v>41</v>
      </c>
      <c r="G16" s="71">
        <v>41</v>
      </c>
      <c r="H16" s="64">
        <f>'[1]CDC - TESTING  AUTOMATION'!$B$17</f>
        <v>42657</v>
      </c>
      <c r="I16" s="64">
        <f>'[1]CDC - TESTING  AUTOMATION'!$B$24</f>
        <v>42696</v>
      </c>
      <c r="J16" s="64">
        <f>'[1]CDC - TESTING  AUTOMATION'!$B$31</f>
        <v>42730</v>
      </c>
      <c r="K16" s="64">
        <f>'CDC - TESTING  AUTOMATION'!$B$15</f>
        <v>42655</v>
      </c>
      <c r="L16" s="64">
        <f>'CDC - TESTING  AUTOMATION'!C34</f>
        <v>42739</v>
      </c>
      <c r="M16" s="178" t="s">
        <v>732</v>
      </c>
      <c r="N16" s="344"/>
      <c r="O16" s="89">
        <v>42641</v>
      </c>
      <c r="P16" s="89">
        <v>42643</v>
      </c>
      <c r="Q16" s="103" t="s">
        <v>568</v>
      </c>
      <c r="R16" s="89">
        <v>42646</v>
      </c>
      <c r="S16" s="89">
        <v>42650</v>
      </c>
      <c r="T16" s="103" t="s">
        <v>573</v>
      </c>
      <c r="U16" s="102" t="s">
        <v>567</v>
      </c>
      <c r="V16" s="1"/>
    </row>
    <row r="17" spans="1:22" x14ac:dyDescent="0.3">
      <c r="A17" s="93">
        <v>15</v>
      </c>
      <c r="B17" s="93" t="s">
        <v>161</v>
      </c>
      <c r="C17" s="215" t="s">
        <v>945</v>
      </c>
      <c r="D17" s="140" t="s">
        <v>607</v>
      </c>
      <c r="E17" s="71">
        <v>50836</v>
      </c>
      <c r="F17" s="71">
        <v>30</v>
      </c>
      <c r="G17" s="71">
        <v>40</v>
      </c>
      <c r="H17" s="64">
        <f>'CDC - BAS-CRS-CNSI-ORACLE B-1'!$B$19</f>
        <v>42660</v>
      </c>
      <c r="I17" s="64">
        <f>'CDC - BAS-CRS-CNSI-ORACLE B-1'!$B$27</f>
        <v>42705</v>
      </c>
      <c r="J17" s="64">
        <f>'CDC - BAS-CRS-CNSI-ORACLE B-1'!$B$34</f>
        <v>42725</v>
      </c>
      <c r="K17" s="64">
        <f>'CDC - BAS-CRS-CNSI-ORACLE B-1'!$B$15</f>
        <v>42655</v>
      </c>
      <c r="L17" s="64">
        <f>'CDC - BAS-CRS-CNSI-ORACLE B-1'!C34</f>
        <v>42745</v>
      </c>
      <c r="M17" s="178" t="s">
        <v>733</v>
      </c>
      <c r="N17" s="342" t="s">
        <v>1132</v>
      </c>
      <c r="O17" s="89">
        <v>42641</v>
      </c>
      <c r="P17" s="89">
        <v>42643</v>
      </c>
      <c r="Q17" s="104" t="s">
        <v>587</v>
      </c>
      <c r="R17" s="89">
        <v>42646</v>
      </c>
      <c r="S17" s="89">
        <v>42650</v>
      </c>
      <c r="T17" s="103" t="s">
        <v>569</v>
      </c>
      <c r="U17" s="102" t="s">
        <v>572</v>
      </c>
      <c r="V17" s="1"/>
    </row>
    <row r="18" spans="1:22" x14ac:dyDescent="0.3">
      <c r="A18" s="93">
        <v>16</v>
      </c>
      <c r="B18" s="93" t="s">
        <v>161</v>
      </c>
      <c r="C18" s="215" t="s">
        <v>946</v>
      </c>
      <c r="D18" s="140" t="s">
        <v>607</v>
      </c>
      <c r="E18" s="71">
        <v>51674</v>
      </c>
      <c r="F18" s="71"/>
      <c r="G18" s="71">
        <v>19</v>
      </c>
      <c r="H18" s="64">
        <f>'CDC - BAS-CRS-CNSI-ORACLE B-2'!$B$17</f>
        <v>42657</v>
      </c>
      <c r="I18" s="64">
        <f>'CDC - BAS-CRS-CNSI-ORACLE B-2'!$B$26</f>
        <v>42705</v>
      </c>
      <c r="J18" s="64">
        <f>'CDC - BAS-CRS-CNSI-ORACLE B-2'!$B$33</f>
        <v>42725</v>
      </c>
      <c r="K18" s="64">
        <f>'CDC - BAS-CRS-CNSI-ORACLE B-2'!$B$15</f>
        <v>42655</v>
      </c>
      <c r="L18" s="64">
        <f>'CDC - BAS-CRS-CNSI-ORACLE B-2'!$C$33</f>
        <v>42745</v>
      </c>
      <c r="M18" s="178" t="s">
        <v>1219</v>
      </c>
      <c r="N18" s="344"/>
      <c r="O18" s="89"/>
      <c r="P18" s="89"/>
      <c r="Q18" s="104"/>
      <c r="R18" s="89"/>
      <c r="S18" s="89"/>
      <c r="T18" s="103"/>
      <c r="U18" s="102"/>
      <c r="V18" s="1"/>
    </row>
    <row r="19" spans="1:22" x14ac:dyDescent="0.3">
      <c r="A19" s="93">
        <v>17</v>
      </c>
      <c r="B19" s="93" t="s">
        <v>161</v>
      </c>
      <c r="C19" s="95" t="s">
        <v>496</v>
      </c>
      <c r="D19" s="140" t="s">
        <v>607</v>
      </c>
      <c r="E19" s="71">
        <v>50843</v>
      </c>
      <c r="F19" s="71">
        <v>25</v>
      </c>
      <c r="G19" s="71">
        <v>29</v>
      </c>
      <c r="H19" s="64">
        <f>'[1]CDC - BAS - CRS -IIS-AVEKSA'!$B$17</f>
        <v>42657</v>
      </c>
      <c r="I19" s="64">
        <f>'[1]CDC - BAS - CRS -IIS-AVEKSA'!$B$25</f>
        <v>42705</v>
      </c>
      <c r="J19" s="64" t="s">
        <v>315</v>
      </c>
      <c r="K19" s="64">
        <f>'CDC - BAS - CRS -IIS-AVEKSA'!$B$15</f>
        <v>42655</v>
      </c>
      <c r="L19" s="64">
        <f>'CDC - BAS - CRS -IIS-AVEKSA'!C33</f>
        <v>42734</v>
      </c>
      <c r="M19" s="178" t="s">
        <v>1133</v>
      </c>
      <c r="N19" s="175"/>
      <c r="O19" s="89">
        <v>42641</v>
      </c>
      <c r="P19" s="89">
        <v>42643</v>
      </c>
      <c r="Q19" s="103" t="s">
        <v>565</v>
      </c>
      <c r="R19" s="89">
        <v>42646</v>
      </c>
      <c r="S19" s="89">
        <v>42650</v>
      </c>
      <c r="T19" s="103" t="s">
        <v>565</v>
      </c>
      <c r="U19" s="102" t="s">
        <v>567</v>
      </c>
      <c r="V19" s="1"/>
    </row>
    <row r="20" spans="1:22" x14ac:dyDescent="0.3">
      <c r="A20" s="93">
        <v>19</v>
      </c>
      <c r="B20" s="93" t="s">
        <v>161</v>
      </c>
      <c r="C20" s="95" t="s">
        <v>174</v>
      </c>
      <c r="D20" s="159" t="s">
        <v>743</v>
      </c>
      <c r="E20" s="71">
        <v>50689</v>
      </c>
      <c r="F20" s="71">
        <v>27</v>
      </c>
      <c r="G20" s="71">
        <v>32</v>
      </c>
      <c r="H20" s="64">
        <f>'[1]CDC - CORE JAVA'!$B$17</f>
        <v>42657</v>
      </c>
      <c r="I20" s="64" t="s">
        <v>315</v>
      </c>
      <c r="J20" s="64">
        <f>'[1]CDC - CORE JAVA'!$B$24</f>
        <v>42704</v>
      </c>
      <c r="K20" s="64">
        <f>'CDC - CORE JAVA'!$B$15</f>
        <v>42655</v>
      </c>
      <c r="L20" s="64">
        <f>'CDC - CORE JAVA'!C25</f>
        <v>42709</v>
      </c>
      <c r="M20" s="178" t="s">
        <v>1134</v>
      </c>
      <c r="N20" s="268" t="s">
        <v>1129</v>
      </c>
      <c r="O20" s="89">
        <v>42641</v>
      </c>
      <c r="P20" s="89">
        <v>42643</v>
      </c>
      <c r="Q20" s="6" t="s">
        <v>586</v>
      </c>
      <c r="R20" s="89">
        <v>42646</v>
      </c>
      <c r="S20" s="89">
        <v>42650</v>
      </c>
      <c r="T20" s="6" t="s">
        <v>586</v>
      </c>
      <c r="U20" s="102" t="s">
        <v>585</v>
      </c>
      <c r="V20" s="1"/>
    </row>
    <row r="21" spans="1:22" x14ac:dyDescent="0.3">
      <c r="A21" s="96">
        <v>19</v>
      </c>
      <c r="B21" s="96" t="s">
        <v>172</v>
      </c>
      <c r="C21" s="97" t="s">
        <v>726</v>
      </c>
      <c r="D21" s="160" t="s">
        <v>743</v>
      </c>
      <c r="E21" s="72">
        <v>50840</v>
      </c>
      <c r="F21" s="96">
        <v>25</v>
      </c>
      <c r="G21" s="72">
        <v>23</v>
      </c>
      <c r="H21" s="65">
        <f>'[1]HDC - BAS - SAP- CRM-ABAP B-1'!$B$17</f>
        <v>42657</v>
      </c>
      <c r="I21" s="65">
        <f>'[1]HDC - BAS - SAP- CRM-ABAP B-1'!$B$20</f>
        <v>42670</v>
      </c>
      <c r="J21" s="65">
        <f>'[1]HDC - BAS - SAP- CRM-ABAP B-1'!$B$26</f>
        <v>42697</v>
      </c>
      <c r="K21" s="220">
        <f>'HDC - BAS - SAP- CRM-ABAP B-1'!$B$15</f>
        <v>42655</v>
      </c>
      <c r="L21" s="65">
        <f>'HDC - BAS - SAP- CRM-ABAP B-1'!C27</f>
        <v>42718</v>
      </c>
      <c r="M21" s="211" t="s">
        <v>994</v>
      </c>
      <c r="N21" s="72"/>
      <c r="O21" s="89">
        <v>42641</v>
      </c>
      <c r="P21" s="89">
        <v>42643</v>
      </c>
      <c r="Q21" s="6" t="s">
        <v>588</v>
      </c>
      <c r="R21" s="89">
        <v>42646</v>
      </c>
      <c r="S21" s="89">
        <v>42650</v>
      </c>
      <c r="T21" s="6" t="s">
        <v>577</v>
      </c>
      <c r="U21" s="102" t="s">
        <v>564</v>
      </c>
      <c r="V21" s="1"/>
    </row>
    <row r="22" spans="1:22" x14ac:dyDescent="0.3">
      <c r="A22" s="96">
        <v>20</v>
      </c>
      <c r="B22" s="96" t="s">
        <v>172</v>
      </c>
      <c r="C22" s="97" t="s">
        <v>727</v>
      </c>
      <c r="D22" s="160" t="s">
        <v>743</v>
      </c>
      <c r="E22" s="72">
        <v>51673</v>
      </c>
      <c r="F22" s="96">
        <v>18</v>
      </c>
      <c r="G22" s="72">
        <v>22</v>
      </c>
      <c r="H22" s="65">
        <f>'[1]HDC - BAS - SAP- CRM-ABAP B-2'!$B$17</f>
        <v>42657</v>
      </c>
      <c r="I22" s="65">
        <f>'[1]HDC - BAS - SAP- CRM-ABAP B-2'!$B$20</f>
        <v>42670</v>
      </c>
      <c r="J22" s="65">
        <f>'[1]HDC - BAS - SAP- CRM-ABAP B-2'!$B$26</f>
        <v>42697</v>
      </c>
      <c r="K22" s="65">
        <f>'HDC - BAS - SAP- CRM-ABAP B-2'!$B$15</f>
        <v>42655</v>
      </c>
      <c r="L22" s="65">
        <f>'[1]HDC - BAS - SAP- CRM-ABAP B-2'!$C$26</f>
        <v>42718</v>
      </c>
      <c r="M22" s="212" t="s">
        <v>994</v>
      </c>
      <c r="N22" s="72"/>
      <c r="O22" s="89">
        <v>42641</v>
      </c>
      <c r="P22" s="89">
        <v>42643</v>
      </c>
      <c r="Q22" s="6" t="s">
        <v>561</v>
      </c>
      <c r="R22" s="89">
        <v>42646</v>
      </c>
      <c r="S22" s="89">
        <v>42650</v>
      </c>
      <c r="T22" s="6" t="s">
        <v>561</v>
      </c>
      <c r="U22" s="102" t="s">
        <v>585</v>
      </c>
      <c r="V22" s="1"/>
    </row>
    <row r="23" spans="1:22" x14ac:dyDescent="0.3">
      <c r="A23" s="96">
        <v>21</v>
      </c>
      <c r="B23" s="96" t="s">
        <v>172</v>
      </c>
      <c r="C23" s="97" t="s">
        <v>1103</v>
      </c>
      <c r="D23" s="160" t="s">
        <v>743</v>
      </c>
      <c r="E23" s="72">
        <v>50688</v>
      </c>
      <c r="F23" s="96">
        <v>22</v>
      </c>
      <c r="G23" s="72">
        <v>22</v>
      </c>
      <c r="H23" s="65">
        <f>'[1]HDC - BAS - SAP- ISU-ABAP'!$B$17</f>
        <v>42657</v>
      </c>
      <c r="I23" s="65" t="s">
        <v>315</v>
      </c>
      <c r="J23" s="65">
        <v>42712</v>
      </c>
      <c r="K23" s="65">
        <f>'HDC - BAS - SAP – PI'!$B$15</f>
        <v>42655</v>
      </c>
      <c r="L23" s="65">
        <f>'HDC - BAS - SAP – PI'!C45</f>
        <v>42739</v>
      </c>
      <c r="M23" s="212" t="s">
        <v>995</v>
      </c>
      <c r="N23" s="72"/>
      <c r="O23" s="89">
        <v>42641</v>
      </c>
      <c r="P23" s="89">
        <v>42643</v>
      </c>
      <c r="Q23" s="6" t="s">
        <v>561</v>
      </c>
      <c r="R23" s="89">
        <v>42646</v>
      </c>
      <c r="S23" s="89">
        <v>42650</v>
      </c>
      <c r="T23" s="6" t="s">
        <v>561</v>
      </c>
      <c r="U23" s="102" t="s">
        <v>585</v>
      </c>
      <c r="V23" s="1"/>
    </row>
    <row r="24" spans="1:22" ht="16.5" x14ac:dyDescent="0.3">
      <c r="A24" s="98">
        <v>22</v>
      </c>
      <c r="B24" s="98" t="s">
        <v>91</v>
      </c>
      <c r="C24" s="99" t="s">
        <v>175</v>
      </c>
      <c r="D24" s="161" t="s">
        <v>743</v>
      </c>
      <c r="E24" s="74">
        <v>50427</v>
      </c>
      <c r="F24" s="98">
        <v>30</v>
      </c>
      <c r="G24" s="74">
        <v>19</v>
      </c>
      <c r="H24" s="66">
        <f>'[1]KDC - GIS-WINTEL-NETWORKING'!$B$17</f>
        <v>42657</v>
      </c>
      <c r="I24" s="66" t="s">
        <v>315</v>
      </c>
      <c r="J24" s="66">
        <f>'[1]KDC - GIS-WINTEL-NETWORKING'!$B$39</f>
        <v>42726</v>
      </c>
      <c r="K24" s="66">
        <f>'KDC - GIS-WINTEL-NETWORKING'!$B$15</f>
        <v>42655</v>
      </c>
      <c r="L24" s="66">
        <f>'KDC - GIS-WINTEL-NETWORKING'!C45</f>
        <v>42737</v>
      </c>
      <c r="M24" s="74" t="s">
        <v>741</v>
      </c>
      <c r="N24" s="86"/>
      <c r="O24" s="89">
        <v>42641</v>
      </c>
      <c r="P24" s="89">
        <v>42643</v>
      </c>
      <c r="Q24" s="6" t="s">
        <v>562</v>
      </c>
      <c r="R24" s="89">
        <v>42646</v>
      </c>
      <c r="S24" s="89">
        <v>42650</v>
      </c>
      <c r="T24" s="6" t="s">
        <v>562</v>
      </c>
      <c r="U24" s="102" t="s">
        <v>585</v>
      </c>
      <c r="V24" s="1"/>
    </row>
    <row r="25" spans="1:22" x14ac:dyDescent="0.3">
      <c r="A25" s="100">
        <v>23</v>
      </c>
      <c r="B25" s="100" t="s">
        <v>132</v>
      </c>
      <c r="C25" s="101" t="s">
        <v>176</v>
      </c>
      <c r="D25" s="162" t="s">
        <v>743</v>
      </c>
      <c r="E25" s="62">
        <v>51126</v>
      </c>
      <c r="F25" s="100">
        <v>40</v>
      </c>
      <c r="G25" s="62">
        <v>40</v>
      </c>
      <c r="H25" s="67">
        <f>'[1]KoDC - BAS - MICROSOFT .NET UI'!$B$13</f>
        <v>42641</v>
      </c>
      <c r="I25" s="67" t="s">
        <v>315</v>
      </c>
      <c r="J25" s="67">
        <f>'[1]KoDC - BAS - MICROSOFT .NET UI'!$B$31</f>
        <v>42737</v>
      </c>
      <c r="K25" s="67">
        <f>'KoDC - BAS - MICROSOFT .NET UI'!$B$20</f>
        <v>42670</v>
      </c>
      <c r="L25" s="67">
        <f>'KoDC - BAS - MICROSOFT .NET UI'!C34</f>
        <v>42751</v>
      </c>
      <c r="M25" s="213" t="s">
        <v>1020</v>
      </c>
      <c r="N25" s="62"/>
      <c r="O25" s="89">
        <v>42667</v>
      </c>
      <c r="P25" s="89">
        <v>42669</v>
      </c>
      <c r="Q25" s="103" t="s">
        <v>570</v>
      </c>
      <c r="R25" s="89">
        <v>42660</v>
      </c>
      <c r="S25" s="89">
        <v>42664</v>
      </c>
      <c r="T25" s="103" t="s">
        <v>570</v>
      </c>
      <c r="U25" s="102" t="s">
        <v>590</v>
      </c>
      <c r="V25" s="1"/>
    </row>
    <row r="26" spans="1:22" x14ac:dyDescent="0.3">
      <c r="A26" s="100">
        <v>24</v>
      </c>
      <c r="B26" s="100" t="s">
        <v>132</v>
      </c>
      <c r="C26" s="101" t="s">
        <v>178</v>
      </c>
      <c r="D26" s="162" t="s">
        <v>743</v>
      </c>
      <c r="E26" s="62">
        <v>51039</v>
      </c>
      <c r="F26" s="100">
        <v>30</v>
      </c>
      <c r="G26" s="62">
        <v>31</v>
      </c>
      <c r="H26" s="67">
        <f>'[1]KoDC - GIS-UNIX-ORACLE B-1'!$B$13</f>
        <v>42641</v>
      </c>
      <c r="I26" s="67" t="s">
        <v>315</v>
      </c>
      <c r="J26" s="67">
        <f>'[1]KoDC - GIS-UNIX-ORACLE B-1'!$B$37</f>
        <v>42730</v>
      </c>
      <c r="K26" s="67">
        <f>'KoDC - GIS-UNIX-ORACLE B-1'!$B$22</f>
        <v>42670</v>
      </c>
      <c r="L26" s="67">
        <f>'KoDC - GIS-UNIX-ORACLE B-1'!C42</f>
        <v>42740</v>
      </c>
      <c r="M26" s="213" t="s">
        <v>1021</v>
      </c>
      <c r="N26" s="62"/>
      <c r="O26" s="89">
        <v>42667</v>
      </c>
      <c r="P26" s="89">
        <v>42669</v>
      </c>
      <c r="Q26" s="103" t="s">
        <v>571</v>
      </c>
      <c r="R26" s="89">
        <v>42660</v>
      </c>
      <c r="S26" s="89">
        <v>42664</v>
      </c>
      <c r="T26" s="103" t="s">
        <v>576</v>
      </c>
      <c r="U26" s="102" t="s">
        <v>590</v>
      </c>
      <c r="V26" s="1"/>
    </row>
    <row r="27" spans="1:22" x14ac:dyDescent="0.3">
      <c r="A27" s="100">
        <v>25</v>
      </c>
      <c r="B27" s="100" t="s">
        <v>132</v>
      </c>
      <c r="C27" s="101" t="s">
        <v>179</v>
      </c>
      <c r="D27" s="162" t="s">
        <v>743</v>
      </c>
      <c r="E27" s="62">
        <v>51040</v>
      </c>
      <c r="F27" s="100">
        <v>30</v>
      </c>
      <c r="G27" s="62">
        <v>30</v>
      </c>
      <c r="H27" s="67">
        <f>'[1]KoDC - GIS-UNIX-ORACLE B-2'!$B$13</f>
        <v>42641</v>
      </c>
      <c r="I27" s="67" t="s">
        <v>315</v>
      </c>
      <c r="J27" s="67">
        <f>'[1]KoDC - GIS-UNIX-ORACLE B-2'!C41</f>
        <v>42739</v>
      </c>
      <c r="K27" s="67">
        <f>'KoDC - GIS-UNIX-ORACLE B-2'!$B$23</f>
        <v>42670</v>
      </c>
      <c r="L27" s="67">
        <f>'KoDC - GIS-UNIX-ORACLE B-2'!C43</f>
        <v>42740</v>
      </c>
      <c r="M27" s="213" t="s">
        <v>1022</v>
      </c>
      <c r="N27" s="62"/>
      <c r="O27" s="89">
        <v>42667</v>
      </c>
      <c r="P27" s="89">
        <v>42669</v>
      </c>
      <c r="Q27" s="103" t="s">
        <v>566</v>
      </c>
      <c r="R27" s="89">
        <v>42660</v>
      </c>
      <c r="S27" s="89">
        <v>42664</v>
      </c>
      <c r="T27" s="103" t="s">
        <v>577</v>
      </c>
      <c r="U27" s="102" t="s">
        <v>590</v>
      </c>
      <c r="V27" s="1"/>
    </row>
    <row r="28" spans="1:22" x14ac:dyDescent="0.3">
      <c r="A28" s="100">
        <v>26</v>
      </c>
      <c r="B28" s="100" t="s">
        <v>132</v>
      </c>
      <c r="C28" s="101" t="s">
        <v>230</v>
      </c>
      <c r="D28" s="162" t="s">
        <v>743</v>
      </c>
      <c r="E28" s="62">
        <v>51041</v>
      </c>
      <c r="F28" s="62">
        <v>60</v>
      </c>
      <c r="G28" s="62">
        <v>58</v>
      </c>
      <c r="H28" s="67">
        <f>'[1]KoDC - JAVA-J2EE B-1'!$B$13</f>
        <v>42641</v>
      </c>
      <c r="I28" s="67" t="s">
        <v>315</v>
      </c>
      <c r="J28" s="67">
        <f>'[1]KoDC - JAVA-J2EE B-1'!$B$29</f>
        <v>42719</v>
      </c>
      <c r="K28" s="67">
        <f>'KoDC - JAVA-J2EE B-1'!$B$22</f>
        <v>42670</v>
      </c>
      <c r="L28" s="67">
        <f>'KoDC - JAVA-J2EE B-1'!C32</f>
        <v>42732</v>
      </c>
      <c r="M28" s="213" t="s">
        <v>1023</v>
      </c>
      <c r="N28" s="62"/>
      <c r="O28" s="89">
        <v>42667</v>
      </c>
      <c r="P28" s="89">
        <v>42669</v>
      </c>
      <c r="Q28" s="103" t="s">
        <v>565</v>
      </c>
      <c r="R28" s="89">
        <v>42660</v>
      </c>
      <c r="S28" s="89">
        <v>42664</v>
      </c>
      <c r="T28" s="103" t="s">
        <v>565</v>
      </c>
      <c r="U28" s="102" t="s">
        <v>590</v>
      </c>
      <c r="V28" s="1"/>
    </row>
    <row r="29" spans="1:22" x14ac:dyDescent="0.3">
      <c r="A29" s="100">
        <v>27</v>
      </c>
      <c r="B29" s="100" t="s">
        <v>132</v>
      </c>
      <c r="C29" s="171" t="s">
        <v>231</v>
      </c>
      <c r="D29" s="162" t="s">
        <v>743</v>
      </c>
      <c r="E29" s="100">
        <v>51202</v>
      </c>
      <c r="F29" s="100">
        <v>60</v>
      </c>
      <c r="G29" s="62">
        <v>57</v>
      </c>
      <c r="H29" s="67">
        <f>'[1]KoDC - JAVA-J2EE B-2'!$B$13</f>
        <v>42641</v>
      </c>
      <c r="I29" s="67" t="s">
        <v>315</v>
      </c>
      <c r="J29" s="67">
        <f>'[1]KoDC - JAVA-J2EE B-2'!$B$28</f>
        <v>42719</v>
      </c>
      <c r="K29" s="67">
        <f>'KoDC - JAVA-J2EE B-2'!$B$23</f>
        <v>42684</v>
      </c>
      <c r="L29" s="67">
        <f>'[1]KoDC - JAVA-J2EE B-2'!$C$28</f>
        <v>42732</v>
      </c>
      <c r="M29" s="213" t="s">
        <v>1024</v>
      </c>
      <c r="N29" s="62"/>
      <c r="O29" s="89">
        <v>42667</v>
      </c>
      <c r="P29" s="89">
        <v>42669</v>
      </c>
      <c r="Q29" s="6" t="s">
        <v>563</v>
      </c>
      <c r="R29" s="89">
        <v>42660</v>
      </c>
      <c r="S29" s="89">
        <v>42664</v>
      </c>
      <c r="T29" s="6" t="s">
        <v>563</v>
      </c>
      <c r="U29" s="102" t="s">
        <v>585</v>
      </c>
      <c r="V29" s="1"/>
    </row>
    <row r="30" spans="1:22" x14ac:dyDescent="0.3">
      <c r="A30" s="100">
        <v>28</v>
      </c>
      <c r="B30" s="100" t="s">
        <v>132</v>
      </c>
      <c r="C30" s="171" t="s">
        <v>713</v>
      </c>
      <c r="D30" s="162" t="s">
        <v>743</v>
      </c>
      <c r="E30" s="62">
        <v>50779</v>
      </c>
      <c r="F30" s="100">
        <v>55</v>
      </c>
      <c r="G30" s="62">
        <v>53</v>
      </c>
      <c r="H30" s="67">
        <f>'[1]KoDC - Mainframe '!$B$13</f>
        <v>42641</v>
      </c>
      <c r="I30" s="67">
        <f>'[1]KoDC - Mainframe '!$B$26</f>
        <v>42677</v>
      </c>
      <c r="J30" s="67">
        <f>'[1]KoDC - Mainframe '!$B$42</f>
        <v>42738</v>
      </c>
      <c r="K30" s="67">
        <f>'KoDC - Mainframe '!$B$22</f>
        <v>42670</v>
      </c>
      <c r="L30" s="67">
        <f>'KoDC - Mainframe '!C40</f>
        <v>42744</v>
      </c>
      <c r="M30" s="213" t="s">
        <v>1025</v>
      </c>
      <c r="N30" s="62"/>
      <c r="O30" s="89">
        <v>42667</v>
      </c>
      <c r="P30" s="89">
        <v>42669</v>
      </c>
      <c r="Q30" s="103" t="s">
        <v>584</v>
      </c>
      <c r="R30" s="89">
        <v>42660</v>
      </c>
      <c r="S30" s="89">
        <v>42664</v>
      </c>
      <c r="T30" s="103" t="s">
        <v>589</v>
      </c>
      <c r="U30" s="102" t="s">
        <v>590</v>
      </c>
      <c r="V30" s="1"/>
    </row>
    <row r="31" spans="1:22" x14ac:dyDescent="0.3">
      <c r="A31" s="100">
        <v>29</v>
      </c>
      <c r="B31" s="100" t="s">
        <v>132</v>
      </c>
      <c r="C31" s="101" t="s">
        <v>177</v>
      </c>
      <c r="D31" s="162" t="s">
        <v>743</v>
      </c>
      <c r="E31" s="105">
        <v>50778</v>
      </c>
      <c r="F31" s="100">
        <v>19</v>
      </c>
      <c r="G31" s="105">
        <v>19</v>
      </c>
      <c r="H31" s="106">
        <f>'[1]KoDC -  Technology Testing'!$B$17</f>
        <v>42657</v>
      </c>
      <c r="I31" s="106" t="s">
        <v>315</v>
      </c>
      <c r="J31" s="106">
        <f>'[1]KoDC -  Technology Testing'!$B$28</f>
        <v>42704</v>
      </c>
      <c r="K31" s="106">
        <f>'KoDC -  Technology Testing'!$B$15</f>
        <v>42655</v>
      </c>
      <c r="L31" s="106">
        <f>'KoDC -  Technology Testing'!C30</f>
        <v>42716</v>
      </c>
      <c r="M31" s="225" t="s">
        <v>1026</v>
      </c>
      <c r="N31" s="105"/>
      <c r="O31" s="89">
        <v>42695</v>
      </c>
      <c r="P31" s="89">
        <v>42699</v>
      </c>
      <c r="Q31" s="6" t="s">
        <v>563</v>
      </c>
      <c r="R31" s="89">
        <v>42658</v>
      </c>
      <c r="S31" s="89">
        <v>42663</v>
      </c>
      <c r="T31" s="6" t="s">
        <v>563</v>
      </c>
      <c r="U31" s="102" t="s">
        <v>585</v>
      </c>
      <c r="V31" s="1"/>
    </row>
    <row r="32" spans="1:22" x14ac:dyDescent="0.3">
      <c r="E32" s="83" t="s">
        <v>497</v>
      </c>
      <c r="F32" s="83">
        <f>SUM(F2:F31)</f>
        <v>907</v>
      </c>
      <c r="G32" s="203">
        <f>SUM(G2:G31)</f>
        <v>973</v>
      </c>
      <c r="H32" s="201">
        <f>G32-F32</f>
        <v>66</v>
      </c>
      <c r="I32" s="1"/>
      <c r="J32" s="1"/>
      <c r="K32" s="1"/>
      <c r="L32" s="1"/>
      <c r="M32" s="76"/>
    </row>
    <row r="33" spans="3:8" x14ac:dyDescent="0.3">
      <c r="G33" s="204" t="s">
        <v>743</v>
      </c>
      <c r="H33" s="205" t="s">
        <v>933</v>
      </c>
    </row>
    <row r="34" spans="3:8" x14ac:dyDescent="0.3">
      <c r="C34" s="217" t="s">
        <v>0</v>
      </c>
      <c r="D34" s="2" t="s">
        <v>13</v>
      </c>
      <c r="E34" s="73" t="s">
        <v>14</v>
      </c>
      <c r="F34" s="202" t="s">
        <v>15</v>
      </c>
      <c r="G34" s="206">
        <v>830</v>
      </c>
      <c r="H34" s="206">
        <v>124</v>
      </c>
    </row>
    <row r="35" spans="3:8" x14ac:dyDescent="0.3">
      <c r="C35" s="217"/>
      <c r="D35" s="2"/>
      <c r="E35" s="3"/>
      <c r="F35" s="2"/>
    </row>
    <row r="36" spans="3:8" x14ac:dyDescent="0.3">
      <c r="C36" s="218" t="s">
        <v>16</v>
      </c>
      <c r="D36" s="81" t="s">
        <v>17</v>
      </c>
      <c r="E36" s="5" t="s">
        <v>18</v>
      </c>
      <c r="F36" s="6" t="s">
        <v>19</v>
      </c>
    </row>
    <row r="37" spans="3:8" x14ac:dyDescent="0.3">
      <c r="C37" s="218" t="s">
        <v>20</v>
      </c>
      <c r="D37" s="4" t="s">
        <v>21</v>
      </c>
      <c r="E37" s="7" t="s">
        <v>22</v>
      </c>
      <c r="F37" s="6" t="s">
        <v>23</v>
      </c>
    </row>
    <row r="38" spans="3:8" x14ac:dyDescent="0.3">
      <c r="C38" s="218" t="s">
        <v>24</v>
      </c>
      <c r="D38" s="4" t="s">
        <v>25</v>
      </c>
      <c r="E38" s="7" t="s">
        <v>26</v>
      </c>
      <c r="F38" s="6" t="s">
        <v>27</v>
      </c>
    </row>
    <row r="39" spans="3:8" x14ac:dyDescent="0.3">
      <c r="C39" s="218" t="s">
        <v>28</v>
      </c>
      <c r="D39" s="4" t="s">
        <v>29</v>
      </c>
      <c r="E39" s="7" t="s">
        <v>30</v>
      </c>
      <c r="F39" s="6" t="s">
        <v>31</v>
      </c>
    </row>
    <row r="40" spans="3:8" x14ac:dyDescent="0.3">
      <c r="C40" s="218" t="s">
        <v>32</v>
      </c>
      <c r="D40" s="4" t="s">
        <v>33</v>
      </c>
      <c r="E40" s="7" t="s">
        <v>34</v>
      </c>
      <c r="F40" s="6" t="s">
        <v>35</v>
      </c>
    </row>
    <row r="41" spans="3:8" x14ac:dyDescent="0.3">
      <c r="C41" s="218" t="s">
        <v>36</v>
      </c>
      <c r="D41" s="4" t="s">
        <v>37</v>
      </c>
      <c r="E41" s="7" t="s">
        <v>38</v>
      </c>
      <c r="F41" s="6" t="s">
        <v>39</v>
      </c>
    </row>
    <row r="42" spans="3:8" x14ac:dyDescent="0.3">
      <c r="C42" s="218" t="s">
        <v>40</v>
      </c>
      <c r="D42" s="4" t="s">
        <v>41</v>
      </c>
      <c r="E42" s="7" t="s">
        <v>42</v>
      </c>
      <c r="F42" s="6" t="s">
        <v>43</v>
      </c>
    </row>
    <row r="43" spans="3:8" x14ac:dyDescent="0.3">
      <c r="C43" s="218" t="s">
        <v>44</v>
      </c>
      <c r="D43" s="4" t="s">
        <v>45</v>
      </c>
      <c r="E43" s="7" t="s">
        <v>46</v>
      </c>
      <c r="F43" s="6" t="s">
        <v>47</v>
      </c>
    </row>
    <row r="44" spans="3:8" x14ac:dyDescent="0.3">
      <c r="C44" s="218" t="s">
        <v>48</v>
      </c>
      <c r="D44" s="4" t="s">
        <v>45</v>
      </c>
      <c r="E44" s="7" t="s">
        <v>46</v>
      </c>
      <c r="F44" s="6" t="s">
        <v>47</v>
      </c>
    </row>
    <row r="45" spans="3:8" x14ac:dyDescent="0.3">
      <c r="C45" s="218" t="s">
        <v>49</v>
      </c>
      <c r="D45" s="4" t="s">
        <v>50</v>
      </c>
      <c r="E45" s="7" t="s">
        <v>51</v>
      </c>
      <c r="F45" s="6" t="s">
        <v>52</v>
      </c>
    </row>
    <row r="46" spans="3:8" x14ac:dyDescent="0.3">
      <c r="C46" s="218" t="s">
        <v>53</v>
      </c>
      <c r="D46" s="4" t="s">
        <v>29</v>
      </c>
      <c r="E46" s="7" t="s">
        <v>30</v>
      </c>
      <c r="F46" s="6" t="s">
        <v>31</v>
      </c>
    </row>
    <row r="47" spans="3:8" x14ac:dyDescent="0.3">
      <c r="C47" s="218" t="s">
        <v>54</v>
      </c>
      <c r="D47" s="4" t="s">
        <v>55</v>
      </c>
      <c r="E47" s="7" t="s">
        <v>56</v>
      </c>
      <c r="F47" s="6" t="s">
        <v>57</v>
      </c>
    </row>
    <row r="48" spans="3:8" x14ac:dyDescent="0.3">
      <c r="C48" s="335" t="s">
        <v>58</v>
      </c>
      <c r="D48" s="336"/>
      <c r="E48" s="336"/>
      <c r="F48" s="337"/>
    </row>
    <row r="49" spans="3:6" x14ac:dyDescent="0.3">
      <c r="C49" s="335" t="s">
        <v>59</v>
      </c>
      <c r="D49" s="337"/>
      <c r="E49" s="7" t="s">
        <v>60</v>
      </c>
      <c r="F49" s="4" t="s">
        <v>61</v>
      </c>
    </row>
    <row r="50" spans="3:6" x14ac:dyDescent="0.3">
      <c r="C50" s="338" t="s">
        <v>62</v>
      </c>
      <c r="D50" s="339"/>
      <c r="E50" s="7" t="s">
        <v>63</v>
      </c>
      <c r="F50" s="6"/>
    </row>
    <row r="51" spans="3:6" x14ac:dyDescent="0.3">
      <c r="C51" s="340"/>
      <c r="D51" s="341"/>
      <c r="E51" s="7" t="s">
        <v>64</v>
      </c>
      <c r="F51" s="6"/>
    </row>
  </sheetData>
  <autoFilter ref="A1:W34"/>
  <mergeCells count="5">
    <mergeCell ref="C48:F48"/>
    <mergeCell ref="C49:D49"/>
    <mergeCell ref="C50:D51"/>
    <mergeCell ref="N14:N16"/>
    <mergeCell ref="N17:N18"/>
  </mergeCells>
  <hyperlinks>
    <hyperlink ref="E45" r:id="rId1"/>
    <hyperlink ref="C2" location="'BDC - BAS-TES-Testing Generic'!A1" display="BAS -TES -TESTING - Generic"/>
    <hyperlink ref="C3" location="'BDC - GIS - BSM'!A1" display="GIS - BSM"/>
    <hyperlink ref="C4" location="'BDC - UNIX  C SYS'!A1" display="UNIX  C SYS"/>
    <hyperlink ref="C5" location="'BHDC - .NET B-1'!A1" display=".NET B-1"/>
    <hyperlink ref="C6" location="'BHDC - .NET B-2'!A1" display=".NET B-2"/>
    <hyperlink ref="C7" location="'BHDC - BAS - CRS -IIS-ORACLE'!A1" display="BAS - CRS -IIS-ORACLE"/>
    <hyperlink ref="C8" location="'BHDC - PES - MICROSOFT TESTING'!A1" display="PES - MICROSOFT TESTING"/>
    <hyperlink ref="C9" location="'BHDC - UNIX C++ SYS'!A1" display="UNIX  C++ SYS"/>
    <hyperlink ref="C12" location="'CDC - BAS -CRS-MSS'!A1" display="BAS -CRS-MSS"/>
    <hyperlink ref="C22" location="'HDC - BAS - SAP- CRM-ABAP B-2'!A1" display="BAS - SAP- CRM-ABAP B-2"/>
    <hyperlink ref="C14" location="'CDC - BAS TESTING - DCT'!A1" display="BAS - TES -  TESTING - DCT"/>
    <hyperlink ref="C16" location="'CDC - TESTING  AUTOMATION'!A1" display="BAS - TES -  TESTING  AUTOMATION"/>
    <hyperlink ref="C13" location="'CDC - BAS - CRS-SIAA'!A1" display="BAS -CRS-SIAA"/>
    <hyperlink ref="C15" location="'CDC - BAS - OCS - SFDC'!A1" display="BAS - OCS - SFDC"/>
    <hyperlink ref="C23" location="'HDC - BAS - SAP – PI'!A1" display="BAS - SAP – PI"/>
    <hyperlink ref="C20" location="'CDC - CORE JAVA'!A1" display="CORE JAVA"/>
    <hyperlink ref="C24" location="'KDC - GIS-WINTEL-NETWORKING'!A1" display="GIS-WINTEL-NETWORKING"/>
    <hyperlink ref="C25" location="'KoDC - BAS - MICROSOFT .NET UI'!A1" display="BAS - MICROSOFT .NET UI"/>
    <hyperlink ref="C26" location="'KoDC - GIS-UNIX-ORACLE B-1'!A1" display="GIS-UNIX-ORACLE B-1"/>
    <hyperlink ref="C28" location="'KoDC - JAVA-J2EE B-1'!A1" display="JAVA-J2EE B-1"/>
    <hyperlink ref="C30" location="'KoDC - Mainframe '!A1" display="Mainframe"/>
    <hyperlink ref="C27" location="'KoDC - GIS-UNIX-ORACLE B-2'!A1" display="GIS-UNIX-ORACLE B-2"/>
    <hyperlink ref="C31" location="'KoDC -  Technology Testing'!A1" display="PES - Technology Testing"/>
    <hyperlink ref="C10" location="'BHDC - BAS Testing Automation'!A1" display="BAS - TES -  TESTING  AUTOMATION"/>
    <hyperlink ref="C11" location="'BHDC - TESTING PERFORMANCE'!A1" display="BAS - TES -  TESTING PERFORMANCE"/>
    <hyperlink ref="C17" location="'CDC - BAS-CRS-CNSI-ORACLE B-1'!A1" display="BAS - CRS -CNSI-ORACLE B-1"/>
    <hyperlink ref="C19" location="'CDC - BAS - CRS -IIS-AVEKSA'!A1" display="BAS - CRS -IIS-AVEKSA"/>
    <hyperlink ref="C29" location="'KoDC - JAVA-J2EE B-2'!A1" display="JAVA-J2EE B-2"/>
    <hyperlink ref="C21" location="'HDC - BAS - SAP- CRM-ABAP B-1'!A1" display="BAS - SAP- CRM-ABAP B-1"/>
    <hyperlink ref="C18" location="'CDC - BAS-CRS-CNSI-ORACLE B-2'!A1" display="BAS - CRS -CNSI-ORACLE B-2"/>
  </hyperlinks>
  <pageMargins left="0.7" right="0.7" top="0.75" bottom="0.75" header="0.3" footer="0.3"/>
  <pageSetup orientation="portrait" r:id="rId2"/>
  <ignoredErrors>
    <ignoredError sqref="K2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sqref="A1:I1"/>
    </sheetView>
  </sheetViews>
  <sheetFormatPr defaultColWidth="62.140625" defaultRowHeight="12.75" x14ac:dyDescent="0.2"/>
  <cols>
    <col min="1" max="1" width="9.7109375" style="17" bestFit="1" customWidth="1"/>
    <col min="2" max="3" width="9" style="17" bestFit="1" customWidth="1"/>
    <col min="4" max="4" width="38.42578125" style="25" bestFit="1" customWidth="1"/>
    <col min="5" max="5" width="4.5703125" style="17" bestFit="1" customWidth="1"/>
    <col min="6" max="6" width="54" style="25" bestFit="1" customWidth="1"/>
    <col min="7" max="7" width="10.85546875" style="17" bestFit="1" customWidth="1"/>
    <col min="8" max="8" width="18.5703125" style="17" bestFit="1" customWidth="1"/>
    <col min="9" max="9" width="24.85546875" style="17" bestFit="1" customWidth="1"/>
    <col min="10" max="10" width="9.28515625" style="17" bestFit="1" customWidth="1"/>
    <col min="11" max="11" width="17.7109375" style="17" bestFit="1" customWidth="1"/>
    <col min="12" max="12" width="13.42578125" style="17" customWidth="1"/>
    <col min="13" max="13" width="23.28515625" style="17" customWidth="1"/>
    <col min="14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30</v>
      </c>
      <c r="I2" s="347"/>
      <c r="J2" s="75" t="s">
        <v>90</v>
      </c>
      <c r="K2" s="75" t="s">
        <v>89</v>
      </c>
    </row>
    <row r="3" spans="1:11" x14ac:dyDescent="0.2">
      <c r="A3" s="345" t="s">
        <v>70</v>
      </c>
      <c r="B3" s="345"/>
      <c r="C3" s="346">
        <f>C34</f>
        <v>42740</v>
      </c>
      <c r="D3" s="346"/>
      <c r="E3" s="345" t="s">
        <v>71</v>
      </c>
      <c r="F3" s="345"/>
      <c r="G3" s="345"/>
      <c r="H3" s="347">
        <v>71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967</v>
      </c>
      <c r="D4" s="355"/>
      <c r="E4" s="345" t="s">
        <v>73</v>
      </c>
      <c r="F4" s="345"/>
      <c r="G4" s="345"/>
      <c r="H4" s="355">
        <v>50848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15" x14ac:dyDescent="0.25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13" t="s">
        <v>85</v>
      </c>
      <c r="I7" s="13" t="s">
        <v>11</v>
      </c>
      <c r="J7"/>
      <c r="K7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666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4"/>
      <c r="I9" s="14"/>
    </row>
    <row r="10" spans="1:11" x14ac:dyDescent="0.2">
      <c r="A10" s="114" t="s">
        <v>667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4"/>
      <c r="I10" s="14"/>
    </row>
    <row r="11" spans="1:11" x14ac:dyDescent="0.2">
      <c r="A11" s="114" t="s">
        <v>668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4"/>
      <c r="I11" s="14"/>
    </row>
    <row r="12" spans="1:11" x14ac:dyDescent="0.2">
      <c r="A12" s="351" t="s">
        <v>109</v>
      </c>
      <c r="B12" s="351"/>
      <c r="C12" s="351"/>
      <c r="D12" s="351"/>
      <c r="E12" s="351"/>
      <c r="F12" s="351"/>
      <c r="G12" s="351"/>
      <c r="H12" s="351"/>
      <c r="I12" s="351"/>
    </row>
    <row r="13" spans="1:11" ht="15" x14ac:dyDescent="0.2">
      <c r="A13" s="114" t="s">
        <v>669</v>
      </c>
      <c r="B13" s="15">
        <v>42641</v>
      </c>
      <c r="C13" s="15">
        <v>42656</v>
      </c>
      <c r="D13" s="38" t="s">
        <v>100</v>
      </c>
      <c r="E13" s="39">
        <v>10</v>
      </c>
      <c r="F13" s="181" t="s">
        <v>1006</v>
      </c>
      <c r="G13" s="43"/>
      <c r="H13" s="132" t="s">
        <v>1116</v>
      </c>
      <c r="I13" s="42"/>
    </row>
    <row r="14" spans="1:11" customFormat="1" ht="15" customHeight="1" x14ac:dyDescent="0.25">
      <c r="A14" s="114" t="s">
        <v>670</v>
      </c>
      <c r="B14" s="15">
        <v>42657</v>
      </c>
      <c r="C14" s="15">
        <v>42657</v>
      </c>
      <c r="D14" s="45" t="s">
        <v>95</v>
      </c>
      <c r="E14" s="40">
        <v>1</v>
      </c>
      <c r="F14" s="181" t="s">
        <v>1006</v>
      </c>
      <c r="G14" s="43"/>
      <c r="H14" s="132" t="s">
        <v>1116</v>
      </c>
      <c r="I14" s="42"/>
      <c r="J14" s="25"/>
      <c r="K14" s="25"/>
    </row>
    <row r="15" spans="1:11" customFormat="1" ht="15" customHeight="1" x14ac:dyDescent="0.25">
      <c r="A15" s="357" t="s">
        <v>629</v>
      </c>
      <c r="B15" s="357"/>
      <c r="C15" s="357"/>
      <c r="D15" s="357"/>
      <c r="E15" s="357"/>
      <c r="F15" s="357"/>
      <c r="G15" s="357"/>
      <c r="H15" s="357"/>
      <c r="I15" s="357"/>
      <c r="J15" s="25"/>
      <c r="K15" s="25"/>
    </row>
    <row r="16" spans="1:11" customFormat="1" ht="15" x14ac:dyDescent="0.25">
      <c r="A16" s="114" t="s">
        <v>671</v>
      </c>
      <c r="B16" s="23">
        <v>42660</v>
      </c>
      <c r="C16" s="23">
        <v>42664</v>
      </c>
      <c r="D16" s="22" t="s">
        <v>94</v>
      </c>
      <c r="E16" s="22">
        <v>5</v>
      </c>
      <c r="F16" s="189" t="s">
        <v>578</v>
      </c>
      <c r="G16" s="22"/>
      <c r="H16" s="132" t="s">
        <v>1116</v>
      </c>
      <c r="I16" s="14"/>
      <c r="J16" s="25"/>
      <c r="K16" s="25"/>
    </row>
    <row r="17" spans="1:11" customFormat="1" ht="15" customHeight="1" x14ac:dyDescent="0.25">
      <c r="A17" s="114" t="s">
        <v>672</v>
      </c>
      <c r="B17" s="15">
        <v>42667</v>
      </c>
      <c r="C17" s="15">
        <v>42669</v>
      </c>
      <c r="D17" s="16" t="s">
        <v>93</v>
      </c>
      <c r="E17" s="16">
        <v>3</v>
      </c>
      <c r="F17" s="118" t="s">
        <v>578</v>
      </c>
      <c r="G17" s="24"/>
      <c r="H17" s="132" t="s">
        <v>1116</v>
      </c>
      <c r="I17" s="24"/>
      <c r="J17" s="25"/>
      <c r="K17" s="25"/>
    </row>
    <row r="18" spans="1:11" ht="12.75" customHeight="1" x14ac:dyDescent="0.2">
      <c r="A18" s="378" t="s">
        <v>96</v>
      </c>
      <c r="B18" s="378"/>
      <c r="C18" s="378"/>
      <c r="D18" s="378"/>
      <c r="E18" s="378"/>
      <c r="F18" s="378"/>
      <c r="G18" s="378"/>
      <c r="H18" s="378"/>
      <c r="I18" s="378"/>
    </row>
    <row r="19" spans="1:11" customFormat="1" ht="15" customHeight="1" x14ac:dyDescent="0.25">
      <c r="A19" s="214">
        <v>51584</v>
      </c>
      <c r="B19" s="120">
        <v>42670</v>
      </c>
      <c r="C19" s="120">
        <v>42671</v>
      </c>
      <c r="D19" s="16" t="s">
        <v>96</v>
      </c>
      <c r="E19" s="16">
        <v>2</v>
      </c>
      <c r="F19" s="288" t="s">
        <v>1167</v>
      </c>
      <c r="G19" s="42" t="s">
        <v>1168</v>
      </c>
      <c r="H19" s="132" t="s">
        <v>1116</v>
      </c>
      <c r="I19" s="14"/>
      <c r="J19" s="25"/>
      <c r="K19" s="25"/>
    </row>
    <row r="20" spans="1:11" customFormat="1" ht="15" customHeight="1" x14ac:dyDescent="0.25">
      <c r="A20" s="351" t="s">
        <v>604</v>
      </c>
      <c r="B20" s="351"/>
      <c r="C20" s="351"/>
      <c r="D20" s="351"/>
      <c r="E20" s="351"/>
      <c r="F20" s="351"/>
      <c r="G20" s="351"/>
      <c r="H20" s="351"/>
      <c r="I20" s="351"/>
      <c r="J20" s="25"/>
      <c r="K20" s="25"/>
    </row>
    <row r="21" spans="1:11" customFormat="1" ht="15" customHeight="1" x14ac:dyDescent="0.25">
      <c r="A21" s="114" t="s">
        <v>673</v>
      </c>
      <c r="B21" s="23">
        <v>42675</v>
      </c>
      <c r="C21" s="23">
        <v>42688</v>
      </c>
      <c r="D21" s="132" t="s">
        <v>101</v>
      </c>
      <c r="E21" s="134">
        <v>10</v>
      </c>
      <c r="F21" s="276" t="s">
        <v>1143</v>
      </c>
      <c r="G21" s="30"/>
      <c r="H21" s="132" t="s">
        <v>1116</v>
      </c>
      <c r="I21" s="42" t="s">
        <v>1189</v>
      </c>
      <c r="J21" s="25"/>
      <c r="K21" s="25"/>
    </row>
    <row r="22" spans="1:11" customFormat="1" ht="15" customHeight="1" x14ac:dyDescent="0.25">
      <c r="A22" s="114" t="s">
        <v>674</v>
      </c>
      <c r="B22" s="23">
        <v>42689</v>
      </c>
      <c r="C22" s="120">
        <v>42689</v>
      </c>
      <c r="D22" s="137" t="s">
        <v>97</v>
      </c>
      <c r="E22" s="134">
        <v>1</v>
      </c>
      <c r="F22" s="276" t="s">
        <v>1143</v>
      </c>
      <c r="G22" s="30"/>
      <c r="H22" s="132" t="s">
        <v>1116</v>
      </c>
      <c r="I22" s="30"/>
      <c r="J22" s="25"/>
      <c r="K22" s="25"/>
    </row>
    <row r="23" spans="1:11" customFormat="1" ht="15" customHeight="1" x14ac:dyDescent="0.25">
      <c r="A23" s="114" t="s">
        <v>675</v>
      </c>
      <c r="B23" s="23">
        <v>42690</v>
      </c>
      <c r="C23" s="23">
        <v>42695</v>
      </c>
      <c r="D23" s="132" t="s">
        <v>628</v>
      </c>
      <c r="E23" s="134">
        <v>4</v>
      </c>
      <c r="F23" s="180" t="s">
        <v>1188</v>
      </c>
      <c r="G23" s="30"/>
      <c r="H23" s="132" t="s">
        <v>1116</v>
      </c>
      <c r="I23" s="30"/>
      <c r="J23" s="25"/>
      <c r="K23" s="25"/>
    </row>
    <row r="24" spans="1:11" customFormat="1" ht="15" customHeight="1" x14ac:dyDescent="0.25">
      <c r="A24" s="114" t="s">
        <v>676</v>
      </c>
      <c r="B24" s="23">
        <v>42696</v>
      </c>
      <c r="C24" s="23">
        <v>42696</v>
      </c>
      <c r="D24" s="137" t="s">
        <v>103</v>
      </c>
      <c r="E24" s="132">
        <v>1</v>
      </c>
      <c r="F24" s="180" t="s">
        <v>1188</v>
      </c>
      <c r="G24" s="30"/>
      <c r="H24" s="132" t="s">
        <v>1116</v>
      </c>
      <c r="I24" s="30"/>
      <c r="J24" s="25"/>
      <c r="K24" s="25"/>
    </row>
    <row r="25" spans="1:11" ht="15" customHeight="1" x14ac:dyDescent="0.2">
      <c r="A25" s="351" t="s">
        <v>194</v>
      </c>
      <c r="B25" s="351"/>
      <c r="C25" s="351"/>
      <c r="D25" s="351"/>
      <c r="E25" s="351"/>
      <c r="F25" s="351"/>
      <c r="G25" s="351"/>
      <c r="H25" s="351"/>
      <c r="I25" s="351"/>
    </row>
    <row r="26" spans="1:11" s="113" customFormat="1" ht="15" customHeight="1" x14ac:dyDescent="0.25">
      <c r="A26" s="114" t="s">
        <v>677</v>
      </c>
      <c r="B26" s="120">
        <v>42697</v>
      </c>
      <c r="C26" s="120">
        <v>42704</v>
      </c>
      <c r="D26" s="116" t="s">
        <v>104</v>
      </c>
      <c r="E26" s="116">
        <v>6</v>
      </c>
      <c r="F26" s="276" t="s">
        <v>1185</v>
      </c>
      <c r="G26" s="114"/>
      <c r="H26" s="132" t="s">
        <v>1116</v>
      </c>
      <c r="I26" s="114" t="s">
        <v>1181</v>
      </c>
      <c r="J26" s="25"/>
      <c r="K26" s="25"/>
    </row>
    <row r="27" spans="1:11" s="113" customFormat="1" ht="15" customHeight="1" x14ac:dyDescent="0.25">
      <c r="A27" s="114" t="s">
        <v>678</v>
      </c>
      <c r="B27" s="120">
        <v>42705</v>
      </c>
      <c r="C27" s="120">
        <v>42712</v>
      </c>
      <c r="D27" s="116" t="s">
        <v>632</v>
      </c>
      <c r="E27" s="116">
        <v>6</v>
      </c>
      <c r="F27" s="276" t="s">
        <v>1185</v>
      </c>
      <c r="G27" s="114"/>
      <c r="H27" s="132" t="s">
        <v>1116</v>
      </c>
      <c r="I27" s="114" t="s">
        <v>1182</v>
      </c>
      <c r="J27" s="25"/>
      <c r="K27" s="25"/>
    </row>
    <row r="28" spans="1:11" s="113" customFormat="1" ht="15" customHeight="1" x14ac:dyDescent="0.25">
      <c r="A28" s="114" t="s">
        <v>679</v>
      </c>
      <c r="B28" s="120">
        <v>42713</v>
      </c>
      <c r="C28" s="120">
        <v>42713</v>
      </c>
      <c r="D28" s="116" t="s">
        <v>195</v>
      </c>
      <c r="E28" s="116">
        <v>1</v>
      </c>
      <c r="F28" s="276" t="s">
        <v>1185</v>
      </c>
      <c r="G28" s="114"/>
      <c r="H28" s="132" t="s">
        <v>1116</v>
      </c>
      <c r="I28" s="114" t="s">
        <v>1182</v>
      </c>
      <c r="J28" s="25"/>
      <c r="K28" s="25"/>
    </row>
    <row r="29" spans="1:11" s="113" customFormat="1" ht="15" customHeight="1" x14ac:dyDescent="0.25">
      <c r="A29" s="114" t="s">
        <v>680</v>
      </c>
      <c r="B29" s="120">
        <v>42716</v>
      </c>
      <c r="C29" s="120">
        <v>42716</v>
      </c>
      <c r="D29" s="137" t="s">
        <v>95</v>
      </c>
      <c r="E29" s="116">
        <v>1</v>
      </c>
      <c r="F29" s="276" t="s">
        <v>1187</v>
      </c>
      <c r="G29" s="114"/>
      <c r="H29" s="132" t="s">
        <v>1116</v>
      </c>
      <c r="I29" s="114"/>
      <c r="J29" s="25"/>
      <c r="K29" s="25"/>
    </row>
    <row r="30" spans="1:11" s="113" customFormat="1" ht="15" customHeight="1" x14ac:dyDescent="0.25">
      <c r="A30" s="114" t="s">
        <v>681</v>
      </c>
      <c r="B30" s="120">
        <v>42717</v>
      </c>
      <c r="C30" s="120">
        <v>42727</v>
      </c>
      <c r="D30" s="116" t="s">
        <v>1183</v>
      </c>
      <c r="E30" s="116">
        <v>9</v>
      </c>
      <c r="F30" s="276" t="s">
        <v>1185</v>
      </c>
      <c r="G30" s="114"/>
      <c r="H30" s="132" t="s">
        <v>1116</v>
      </c>
      <c r="I30" s="114" t="s">
        <v>1182</v>
      </c>
      <c r="J30" s="25"/>
      <c r="K30" s="25"/>
    </row>
    <row r="31" spans="1:11" s="113" customFormat="1" ht="15" customHeight="1" x14ac:dyDescent="0.25">
      <c r="A31" s="114" t="s">
        <v>682</v>
      </c>
      <c r="B31" s="120">
        <v>42730</v>
      </c>
      <c r="C31" s="120">
        <v>42730</v>
      </c>
      <c r="D31" s="137" t="s">
        <v>97</v>
      </c>
      <c r="E31" s="116">
        <v>1</v>
      </c>
      <c r="F31" s="276" t="s">
        <v>1187</v>
      </c>
      <c r="G31" s="114"/>
      <c r="H31" s="132" t="s">
        <v>1116</v>
      </c>
      <c r="I31" s="114"/>
      <c r="J31" s="25"/>
      <c r="K31" s="25"/>
    </row>
    <row r="32" spans="1:11" ht="12.75" customHeight="1" thickBot="1" x14ac:dyDescent="0.25">
      <c r="A32" s="379" t="s">
        <v>99</v>
      </c>
      <c r="B32" s="380"/>
      <c r="C32" s="380"/>
      <c r="D32" s="380"/>
      <c r="E32" s="380"/>
      <c r="F32" s="380"/>
      <c r="G32" s="380"/>
      <c r="H32" s="380"/>
      <c r="I32" s="381"/>
    </row>
    <row r="33" spans="1:11" s="113" customFormat="1" ht="15" customHeight="1" x14ac:dyDescent="0.25">
      <c r="A33" s="114" t="s">
        <v>683</v>
      </c>
      <c r="B33" s="120">
        <v>42731</v>
      </c>
      <c r="C33" s="120">
        <v>42734</v>
      </c>
      <c r="D33" s="116" t="s">
        <v>196</v>
      </c>
      <c r="E33" s="116">
        <v>4</v>
      </c>
      <c r="F33" s="276" t="s">
        <v>1185</v>
      </c>
      <c r="G33" s="114"/>
      <c r="H33" s="132" t="s">
        <v>1116</v>
      </c>
      <c r="I33" s="114" t="s">
        <v>1184</v>
      </c>
      <c r="J33" s="25"/>
      <c r="K33" s="25"/>
    </row>
    <row r="34" spans="1:11" s="113" customFormat="1" ht="15" customHeight="1" x14ac:dyDescent="0.25">
      <c r="A34" s="114" t="s">
        <v>1186</v>
      </c>
      <c r="B34" s="115">
        <v>42737</v>
      </c>
      <c r="C34" s="115">
        <v>42740</v>
      </c>
      <c r="D34" s="116" t="s">
        <v>197</v>
      </c>
      <c r="E34" s="116">
        <v>4</v>
      </c>
      <c r="F34" s="276" t="s">
        <v>1185</v>
      </c>
      <c r="G34" s="114"/>
      <c r="H34" s="132" t="s">
        <v>1116</v>
      </c>
      <c r="I34" s="114" t="s">
        <v>1184</v>
      </c>
      <c r="J34" s="25"/>
      <c r="K34" s="25"/>
    </row>
    <row r="35" spans="1:11" s="275" customFormat="1" x14ac:dyDescent="0.2">
      <c r="A35" s="114" t="s">
        <v>1261</v>
      </c>
      <c r="B35" s="115">
        <v>42731</v>
      </c>
      <c r="C35" s="115">
        <v>42731</v>
      </c>
      <c r="D35" s="51" t="s">
        <v>1248</v>
      </c>
      <c r="E35" s="51">
        <v>0.1</v>
      </c>
      <c r="F35" s="51" t="s">
        <v>1249</v>
      </c>
      <c r="G35" s="197"/>
      <c r="H35" s="132" t="s">
        <v>1116</v>
      </c>
      <c r="I35" s="197"/>
    </row>
  </sheetData>
  <mergeCells count="25">
    <mergeCell ref="A25:I25"/>
    <mergeCell ref="A20:I20"/>
    <mergeCell ref="A32:I32"/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18:I18"/>
    <mergeCell ref="A5:B5"/>
    <mergeCell ref="C5:D5"/>
    <mergeCell ref="E5:G5"/>
    <mergeCell ref="H5:I5"/>
    <mergeCell ref="A8:I8"/>
    <mergeCell ref="A12:I12"/>
    <mergeCell ref="A15:I15"/>
  </mergeCells>
  <hyperlinks>
    <hyperlink ref="F13" r:id="rId1"/>
    <hyperlink ref="F14" r:id="rId2"/>
    <hyperlink ref="F26" r:id="rId3" display="mailto:kameswari.v63@wipro.com"/>
    <hyperlink ref="F33:F34" r:id="rId4" display="mailto:kameswari.v63@wipro.com"/>
    <hyperlink ref="F19" r:id="rId5"/>
    <hyperlink ref="F23" r:id="rId6"/>
    <hyperlink ref="F24" r:id="rId7"/>
  </hyperlinks>
  <pageMargins left="0.7" right="0.7" top="0.75" bottom="0.75" header="0.3" footer="0.3"/>
  <pageSetup orientation="portrait" r:id="rId8"/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" style="17" bestFit="1" customWidth="1"/>
    <col min="4" max="4" width="38.42578125" style="25" bestFit="1" customWidth="1"/>
    <col min="5" max="5" width="4.5703125" style="17" bestFit="1" customWidth="1"/>
    <col min="6" max="6" width="30.85546875" style="25" bestFit="1" customWidth="1"/>
    <col min="7" max="7" width="10.85546875" style="17" bestFit="1" customWidth="1"/>
    <col min="8" max="8" width="20.42578125" style="17" bestFit="1" customWidth="1"/>
    <col min="9" max="9" width="7.7109375" style="17" bestFit="1" customWidth="1"/>
    <col min="10" max="10" width="9" style="17" bestFit="1" customWidth="1"/>
    <col min="11" max="11" width="17.7109375" style="17" bestFit="1" customWidth="1"/>
    <col min="12" max="12" width="13.42578125" style="17" customWidth="1"/>
    <col min="13" max="13" width="23.28515625" style="17" customWidth="1"/>
    <col min="14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25</v>
      </c>
      <c r="I2" s="347"/>
      <c r="J2" s="75" t="s">
        <v>90</v>
      </c>
      <c r="K2" s="75" t="s">
        <v>89</v>
      </c>
    </row>
    <row r="3" spans="1:11" x14ac:dyDescent="0.2">
      <c r="A3" s="345" t="s">
        <v>70</v>
      </c>
      <c r="B3" s="345"/>
      <c r="C3" s="346">
        <f>C37</f>
        <v>42744</v>
      </c>
      <c r="D3" s="346"/>
      <c r="E3" s="345" t="s">
        <v>71</v>
      </c>
      <c r="F3" s="345"/>
      <c r="G3" s="345"/>
      <c r="H3" s="347">
        <v>73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495</v>
      </c>
      <c r="D4" s="355"/>
      <c r="E4" s="345" t="s">
        <v>73</v>
      </c>
      <c r="F4" s="345"/>
      <c r="G4" s="345"/>
      <c r="H4" s="355">
        <v>50808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684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4"/>
      <c r="I9" s="14"/>
    </row>
    <row r="10" spans="1:11" x14ac:dyDescent="0.2">
      <c r="A10" s="114" t="s">
        <v>685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4"/>
      <c r="I10" s="14"/>
    </row>
    <row r="11" spans="1:11" x14ac:dyDescent="0.2">
      <c r="A11" s="114" t="s">
        <v>686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4"/>
      <c r="I11" s="14"/>
    </row>
    <row r="12" spans="1:11" x14ac:dyDescent="0.2">
      <c r="A12" s="351" t="s">
        <v>109</v>
      </c>
      <c r="B12" s="351"/>
      <c r="C12" s="351"/>
      <c r="D12" s="351"/>
      <c r="E12" s="351"/>
      <c r="F12" s="351"/>
      <c r="G12" s="351"/>
      <c r="H12" s="351"/>
      <c r="I12" s="351"/>
    </row>
    <row r="13" spans="1:11" ht="15" x14ac:dyDescent="0.2">
      <c r="A13" s="114" t="s">
        <v>687</v>
      </c>
      <c r="B13" s="15">
        <v>42641</v>
      </c>
      <c r="C13" s="15">
        <v>42656</v>
      </c>
      <c r="D13" s="38" t="s">
        <v>100</v>
      </c>
      <c r="E13" s="39">
        <v>10</v>
      </c>
      <c r="F13" s="181" t="s">
        <v>1006</v>
      </c>
      <c r="G13" s="43"/>
      <c r="H13" s="42" t="s">
        <v>740</v>
      </c>
      <c r="I13" s="42"/>
    </row>
    <row r="14" spans="1:11" customFormat="1" ht="15" customHeight="1" x14ac:dyDescent="0.25">
      <c r="A14" s="114" t="s">
        <v>688</v>
      </c>
      <c r="B14" s="15">
        <v>42657</v>
      </c>
      <c r="C14" s="15">
        <v>42657</v>
      </c>
      <c r="D14" s="45" t="s">
        <v>95</v>
      </c>
      <c r="E14" s="40">
        <v>1</v>
      </c>
      <c r="F14" s="181" t="s">
        <v>1006</v>
      </c>
      <c r="G14" s="43"/>
      <c r="H14" s="42" t="s">
        <v>740</v>
      </c>
      <c r="I14" s="42"/>
      <c r="J14" s="25"/>
      <c r="K14" s="25"/>
    </row>
    <row r="15" spans="1:11" customFormat="1" ht="15" customHeight="1" x14ac:dyDescent="0.25">
      <c r="A15" s="357" t="s">
        <v>629</v>
      </c>
      <c r="B15" s="357"/>
      <c r="C15" s="357"/>
      <c r="D15" s="357"/>
      <c r="E15" s="357"/>
      <c r="F15" s="357"/>
      <c r="G15" s="357"/>
      <c r="H15" s="357"/>
      <c r="I15" s="357"/>
      <c r="J15" s="25"/>
      <c r="K15" s="25"/>
    </row>
    <row r="16" spans="1:11" customFormat="1" ht="15" x14ac:dyDescent="0.25">
      <c r="A16" s="114" t="s">
        <v>689</v>
      </c>
      <c r="B16" s="23">
        <v>42660</v>
      </c>
      <c r="C16" s="23">
        <v>42664</v>
      </c>
      <c r="D16" s="22" t="s">
        <v>94</v>
      </c>
      <c r="E16" s="22">
        <v>5</v>
      </c>
      <c r="F16" s="189" t="s">
        <v>570</v>
      </c>
      <c r="G16" s="22"/>
      <c r="H16" s="42" t="s">
        <v>740</v>
      </c>
      <c r="I16" s="14"/>
      <c r="J16" s="25"/>
      <c r="K16" s="25"/>
    </row>
    <row r="17" spans="1:13" customFormat="1" ht="15" customHeight="1" x14ac:dyDescent="0.25">
      <c r="A17" s="114" t="s">
        <v>690</v>
      </c>
      <c r="B17" s="15">
        <v>42667</v>
      </c>
      <c r="C17" s="15">
        <v>42669</v>
      </c>
      <c r="D17" s="16" t="s">
        <v>93</v>
      </c>
      <c r="E17" s="16">
        <v>3</v>
      </c>
      <c r="F17" s="118" t="s">
        <v>570</v>
      </c>
      <c r="G17" s="24"/>
      <c r="H17" s="42" t="s">
        <v>740</v>
      </c>
      <c r="I17" s="24"/>
      <c r="J17" s="25"/>
      <c r="K17" s="25"/>
    </row>
    <row r="18" spans="1:13" x14ac:dyDescent="0.2">
      <c r="A18" s="348" t="s">
        <v>96</v>
      </c>
      <c r="B18" s="348"/>
      <c r="C18" s="348"/>
      <c r="D18" s="348"/>
      <c r="E18" s="348"/>
      <c r="F18" s="348"/>
      <c r="G18" s="348"/>
      <c r="H18" s="348"/>
      <c r="I18" s="348"/>
    </row>
    <row r="19" spans="1:13" customFormat="1" ht="15" customHeight="1" x14ac:dyDescent="0.25">
      <c r="A19" s="214">
        <v>51585</v>
      </c>
      <c r="B19" s="27">
        <v>42670</v>
      </c>
      <c r="C19" s="27">
        <v>42671</v>
      </c>
      <c r="D19" s="28" t="s">
        <v>96</v>
      </c>
      <c r="E19" s="28">
        <v>2</v>
      </c>
      <c r="F19" s="276" t="s">
        <v>897</v>
      </c>
      <c r="G19" s="29"/>
      <c r="H19" s="42" t="s">
        <v>740</v>
      </c>
      <c r="I19" s="26"/>
      <c r="J19" s="25"/>
      <c r="K19" s="25"/>
    </row>
    <row r="20" spans="1:13" customFormat="1" ht="15" customHeight="1" x14ac:dyDescent="0.25">
      <c r="A20" s="351" t="s">
        <v>604</v>
      </c>
      <c r="B20" s="351"/>
      <c r="C20" s="351"/>
      <c r="D20" s="351"/>
      <c r="E20" s="351"/>
      <c r="F20" s="351"/>
      <c r="G20" s="351"/>
      <c r="H20" s="351"/>
      <c r="I20" s="351"/>
      <c r="J20" s="25"/>
      <c r="K20" s="25"/>
    </row>
    <row r="21" spans="1:13" customFormat="1" ht="15" customHeight="1" x14ac:dyDescent="0.25">
      <c r="A21" s="114" t="s">
        <v>691</v>
      </c>
      <c r="B21" s="15">
        <v>42675</v>
      </c>
      <c r="C21" s="15">
        <v>42688</v>
      </c>
      <c r="D21" s="132" t="s">
        <v>101</v>
      </c>
      <c r="E21" s="134">
        <v>10</v>
      </c>
      <c r="F21" s="276" t="s">
        <v>1143</v>
      </c>
      <c r="G21" s="32"/>
      <c r="H21" s="42" t="s">
        <v>740</v>
      </c>
      <c r="I21" s="14"/>
      <c r="J21" s="25"/>
      <c r="K21" s="25"/>
    </row>
    <row r="22" spans="1:13" customFormat="1" ht="15" customHeight="1" x14ac:dyDescent="0.25">
      <c r="A22" s="114" t="s">
        <v>692</v>
      </c>
      <c r="B22" s="15">
        <v>42689</v>
      </c>
      <c r="C22" s="15">
        <v>42689</v>
      </c>
      <c r="D22" s="137" t="s">
        <v>97</v>
      </c>
      <c r="E22" s="134">
        <v>1</v>
      </c>
      <c r="F22" s="276" t="s">
        <v>1143</v>
      </c>
      <c r="G22" s="32"/>
      <c r="H22" s="42" t="s">
        <v>740</v>
      </c>
      <c r="I22" s="24"/>
      <c r="J22" s="25"/>
      <c r="K22" s="25"/>
    </row>
    <row r="23" spans="1:13" customFormat="1" ht="15" customHeight="1" x14ac:dyDescent="0.25">
      <c r="A23" s="114" t="s">
        <v>693</v>
      </c>
      <c r="B23" s="15">
        <v>42690</v>
      </c>
      <c r="C23" s="15">
        <v>42695</v>
      </c>
      <c r="D23" s="132" t="s">
        <v>628</v>
      </c>
      <c r="E23" s="134">
        <v>4</v>
      </c>
      <c r="F23" s="180" t="s">
        <v>1188</v>
      </c>
      <c r="G23" s="33"/>
      <c r="H23" s="42" t="s">
        <v>740</v>
      </c>
      <c r="I23" s="34"/>
      <c r="J23" s="25"/>
      <c r="K23" s="25"/>
    </row>
    <row r="24" spans="1:13" customFormat="1" ht="15" customHeight="1" x14ac:dyDescent="0.25">
      <c r="A24" s="114" t="s">
        <v>694</v>
      </c>
      <c r="B24" s="15">
        <v>42696</v>
      </c>
      <c r="C24" s="15">
        <v>42696</v>
      </c>
      <c r="D24" s="137" t="s">
        <v>103</v>
      </c>
      <c r="E24" s="134">
        <v>1</v>
      </c>
      <c r="F24" s="180" t="s">
        <v>1188</v>
      </c>
      <c r="G24" s="33"/>
      <c r="H24" s="42" t="s">
        <v>740</v>
      </c>
      <c r="I24" s="34"/>
      <c r="J24" s="25"/>
      <c r="K24" s="25"/>
    </row>
    <row r="25" spans="1:13" ht="15" customHeight="1" x14ac:dyDescent="0.2">
      <c r="A25" s="351" t="s">
        <v>110</v>
      </c>
      <c r="B25" s="351"/>
      <c r="C25" s="351"/>
      <c r="D25" s="351"/>
      <c r="E25" s="351"/>
      <c r="F25" s="351"/>
      <c r="G25" s="351"/>
      <c r="H25" s="351"/>
      <c r="I25" s="351"/>
    </row>
    <row r="26" spans="1:13" ht="15" customHeight="1" x14ac:dyDescent="0.2">
      <c r="A26" s="114" t="s">
        <v>695</v>
      </c>
      <c r="B26" s="36">
        <v>42697</v>
      </c>
      <c r="C26" s="36">
        <v>42704</v>
      </c>
      <c r="D26" s="132" t="s">
        <v>104</v>
      </c>
      <c r="E26" s="134">
        <v>6</v>
      </c>
      <c r="F26" s="181" t="s">
        <v>888</v>
      </c>
      <c r="G26" s="37"/>
      <c r="H26" s="42" t="s">
        <v>740</v>
      </c>
      <c r="I26" s="35"/>
    </row>
    <row r="27" spans="1:13" ht="15" customHeight="1" x14ac:dyDescent="0.2">
      <c r="A27" s="114" t="s">
        <v>696</v>
      </c>
      <c r="B27" s="36">
        <v>42705</v>
      </c>
      <c r="C27" s="36">
        <v>42712</v>
      </c>
      <c r="D27" s="132" t="s">
        <v>633</v>
      </c>
      <c r="E27" s="134">
        <v>6</v>
      </c>
      <c r="F27" s="181" t="s">
        <v>888</v>
      </c>
      <c r="G27" s="37"/>
      <c r="H27" s="42" t="s">
        <v>740</v>
      </c>
      <c r="I27" s="35"/>
    </row>
    <row r="28" spans="1:13" customFormat="1" ht="15" customHeight="1" x14ac:dyDescent="0.25">
      <c r="A28" s="114" t="s">
        <v>697</v>
      </c>
      <c r="B28" s="27">
        <v>42713</v>
      </c>
      <c r="C28" s="27">
        <v>42713</v>
      </c>
      <c r="D28" s="137" t="s">
        <v>95</v>
      </c>
      <c r="E28" s="134">
        <v>1</v>
      </c>
      <c r="F28" s="181" t="s">
        <v>888</v>
      </c>
      <c r="G28" s="28"/>
      <c r="H28" s="42" t="s">
        <v>740</v>
      </c>
      <c r="I28" s="30"/>
      <c r="J28" s="17"/>
      <c r="K28" s="17"/>
    </row>
    <row r="29" spans="1:13" customFormat="1" ht="15" customHeight="1" x14ac:dyDescent="0.25">
      <c r="A29" s="114" t="s">
        <v>698</v>
      </c>
      <c r="B29" s="27">
        <v>42716</v>
      </c>
      <c r="C29" s="27">
        <v>42716</v>
      </c>
      <c r="D29" s="132" t="s">
        <v>498</v>
      </c>
      <c r="E29" s="134">
        <v>1</v>
      </c>
      <c r="F29" s="181" t="s">
        <v>889</v>
      </c>
      <c r="G29" s="28"/>
      <c r="H29" s="42" t="s">
        <v>740</v>
      </c>
      <c r="I29" s="26"/>
      <c r="J29" s="17"/>
      <c r="K29" s="17"/>
      <c r="L29" s="17"/>
      <c r="M29" s="17"/>
    </row>
    <row r="30" spans="1:13" customFormat="1" ht="15" customHeight="1" x14ac:dyDescent="0.25">
      <c r="A30" s="114" t="s">
        <v>699</v>
      </c>
      <c r="B30" s="27">
        <v>42717</v>
      </c>
      <c r="C30" s="27">
        <v>42717</v>
      </c>
      <c r="D30" s="132" t="s">
        <v>499</v>
      </c>
      <c r="E30" s="134">
        <v>1</v>
      </c>
      <c r="F30" s="181" t="s">
        <v>889</v>
      </c>
      <c r="G30" s="28"/>
      <c r="H30" s="42" t="s">
        <v>740</v>
      </c>
      <c r="I30" s="26"/>
      <c r="J30" s="17"/>
      <c r="K30" s="17"/>
      <c r="L30" s="17"/>
      <c r="M30" s="17"/>
    </row>
    <row r="31" spans="1:13" customFormat="1" ht="15" customHeight="1" x14ac:dyDescent="0.25">
      <c r="A31" s="114" t="s">
        <v>700</v>
      </c>
      <c r="B31" s="27">
        <v>42718</v>
      </c>
      <c r="C31" s="27">
        <v>42718</v>
      </c>
      <c r="D31" s="132" t="s">
        <v>500</v>
      </c>
      <c r="E31" s="134">
        <v>1</v>
      </c>
      <c r="F31" s="181" t="s">
        <v>889</v>
      </c>
      <c r="G31" s="28"/>
      <c r="H31" s="42" t="s">
        <v>740</v>
      </c>
      <c r="I31" s="26"/>
      <c r="J31" s="17"/>
      <c r="K31" s="17"/>
      <c r="L31" s="17"/>
      <c r="M31" s="17"/>
    </row>
    <row r="32" spans="1:13" customFormat="1" ht="15" customHeight="1" x14ac:dyDescent="0.25">
      <c r="A32" s="114" t="s">
        <v>701</v>
      </c>
      <c r="B32" s="27">
        <v>42719</v>
      </c>
      <c r="C32" s="27">
        <v>42725</v>
      </c>
      <c r="D32" s="132" t="s">
        <v>501</v>
      </c>
      <c r="E32" s="134">
        <v>5</v>
      </c>
      <c r="F32" s="181" t="s">
        <v>889</v>
      </c>
      <c r="G32" s="28"/>
      <c r="H32" s="42" t="s">
        <v>740</v>
      </c>
      <c r="I32" s="26"/>
      <c r="J32" s="17"/>
      <c r="K32" s="17"/>
      <c r="L32" s="17"/>
      <c r="M32" s="17"/>
    </row>
    <row r="33" spans="1:13" customFormat="1" ht="15" customHeight="1" x14ac:dyDescent="0.25">
      <c r="A33" s="114" t="s">
        <v>702</v>
      </c>
      <c r="B33" s="27">
        <v>42726</v>
      </c>
      <c r="C33" s="27">
        <v>42726</v>
      </c>
      <c r="D33" s="132" t="s">
        <v>502</v>
      </c>
      <c r="E33" s="134">
        <v>1</v>
      </c>
      <c r="F33" s="181" t="s">
        <v>889</v>
      </c>
      <c r="G33" s="28"/>
      <c r="H33" s="42" t="s">
        <v>740</v>
      </c>
      <c r="I33" s="26"/>
      <c r="J33" s="17"/>
      <c r="K33" s="17"/>
      <c r="L33" s="17"/>
      <c r="M33" s="17"/>
    </row>
    <row r="34" spans="1:13" ht="15" customHeight="1" x14ac:dyDescent="0.2">
      <c r="A34" s="114" t="s">
        <v>703</v>
      </c>
      <c r="B34" s="27">
        <v>42727</v>
      </c>
      <c r="C34" s="27">
        <v>42731</v>
      </c>
      <c r="D34" s="132" t="s">
        <v>503</v>
      </c>
      <c r="E34" s="134">
        <v>3</v>
      </c>
      <c r="F34" s="181" t="s">
        <v>889</v>
      </c>
      <c r="G34" s="28"/>
      <c r="H34" s="42" t="s">
        <v>740</v>
      </c>
      <c r="I34" s="26"/>
    </row>
    <row r="35" spans="1:13" ht="15" customHeight="1" x14ac:dyDescent="0.2">
      <c r="A35" s="114" t="s">
        <v>704</v>
      </c>
      <c r="B35" s="27">
        <v>42732</v>
      </c>
      <c r="C35" s="27">
        <v>42732</v>
      </c>
      <c r="D35" s="137" t="s">
        <v>97</v>
      </c>
      <c r="E35" s="134">
        <v>1</v>
      </c>
      <c r="F35" s="181" t="s">
        <v>889</v>
      </c>
      <c r="G35" s="28"/>
      <c r="H35" s="42" t="s">
        <v>740</v>
      </c>
      <c r="I35" s="26"/>
    </row>
    <row r="36" spans="1:13" ht="12.75" customHeight="1" x14ac:dyDescent="0.2">
      <c r="A36" s="352" t="s">
        <v>99</v>
      </c>
      <c r="B36" s="352"/>
      <c r="C36" s="352"/>
      <c r="D36" s="352"/>
      <c r="E36" s="352"/>
      <c r="F36" s="352"/>
      <c r="G36" s="352"/>
      <c r="H36" s="352"/>
      <c r="I36" s="352"/>
    </row>
    <row r="37" spans="1:13" ht="15" customHeight="1" x14ac:dyDescent="0.2">
      <c r="A37" s="114" t="s">
        <v>705</v>
      </c>
      <c r="B37" s="27">
        <v>42733</v>
      </c>
      <c r="C37" s="27">
        <v>42744</v>
      </c>
      <c r="D37" s="163" t="s">
        <v>504</v>
      </c>
      <c r="E37" s="134">
        <v>8</v>
      </c>
      <c r="F37" s="181" t="s">
        <v>889</v>
      </c>
      <c r="G37" s="28"/>
      <c r="H37" s="42" t="s">
        <v>740</v>
      </c>
      <c r="I37" s="26"/>
    </row>
    <row r="38" spans="1:13" s="275" customFormat="1" x14ac:dyDescent="0.2">
      <c r="A38" s="114" t="s">
        <v>1262</v>
      </c>
      <c r="B38" s="123">
        <v>42733</v>
      </c>
      <c r="C38" s="123">
        <v>42733</v>
      </c>
      <c r="D38" s="51" t="s">
        <v>1248</v>
      </c>
      <c r="E38" s="51">
        <v>0.1</v>
      </c>
      <c r="F38" s="51" t="s">
        <v>1249</v>
      </c>
      <c r="G38" s="197"/>
      <c r="H38" s="197"/>
      <c r="I38" s="197"/>
    </row>
  </sheetData>
  <mergeCells count="25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25:I25"/>
    <mergeCell ref="A36:I36"/>
    <mergeCell ref="A18:I18"/>
    <mergeCell ref="A5:B5"/>
    <mergeCell ref="C5:D5"/>
    <mergeCell ref="E5:G5"/>
    <mergeCell ref="H5:I5"/>
    <mergeCell ref="A8:I8"/>
    <mergeCell ref="A12:I12"/>
    <mergeCell ref="A15:I15"/>
    <mergeCell ref="A20:I20"/>
  </mergeCells>
  <hyperlinks>
    <hyperlink ref="F13:F14" r:id="rId1" display="manoj.sekar@wipro.com"/>
    <hyperlink ref="F19" r:id="rId2"/>
    <hyperlink ref="F23" r:id="rId3"/>
    <hyperlink ref="F24" r:id="rId4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28" style="25" bestFit="1" customWidth="1"/>
    <col min="5" max="5" width="4.5703125" style="117" bestFit="1" customWidth="1"/>
    <col min="6" max="6" width="28.42578125" style="25" bestFit="1" customWidth="1"/>
    <col min="7" max="7" width="10.85546875" style="117" bestFit="1" customWidth="1"/>
    <col min="8" max="8" width="17.5703125" style="117" customWidth="1"/>
    <col min="9" max="9" width="25" style="117" bestFit="1" customWidth="1"/>
    <col min="10" max="10" width="11.28515625" style="117" bestFit="1" customWidth="1"/>
    <col min="11" max="11" width="17.710937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18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C39</f>
        <v>42723</v>
      </c>
      <c r="D3" s="346"/>
      <c r="E3" s="345" t="s">
        <v>71</v>
      </c>
      <c r="F3" s="345"/>
      <c r="G3" s="345"/>
      <c r="H3" s="347">
        <v>59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171</v>
      </c>
      <c r="D4" s="355"/>
      <c r="E4" s="345" t="s">
        <v>73</v>
      </c>
      <c r="F4" s="345"/>
      <c r="G4" s="345"/>
      <c r="H4" s="355">
        <v>50838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25.5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364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4"/>
      <c r="I9" s="114"/>
    </row>
    <row r="10" spans="1:11" x14ac:dyDescent="0.2">
      <c r="A10" s="114" t="s">
        <v>367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4"/>
      <c r="I10" s="114"/>
    </row>
    <row r="11" spans="1:11" x14ac:dyDescent="0.2">
      <c r="A11" s="114" t="s">
        <v>368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4"/>
      <c r="I11" s="114"/>
    </row>
    <row r="12" spans="1:11" x14ac:dyDescent="0.2">
      <c r="A12" s="114" t="s">
        <v>369</v>
      </c>
      <c r="B12" s="115">
        <v>42641</v>
      </c>
      <c r="C12" s="115">
        <v>42643</v>
      </c>
      <c r="D12" s="116" t="s">
        <v>93</v>
      </c>
      <c r="E12" s="116">
        <v>3</v>
      </c>
      <c r="F12" s="114" t="s">
        <v>586</v>
      </c>
      <c r="G12" s="114"/>
      <c r="H12" s="114" t="s">
        <v>734</v>
      </c>
      <c r="I12" s="114"/>
    </row>
    <row r="13" spans="1:11" x14ac:dyDescent="0.2">
      <c r="A13" s="114" t="s">
        <v>370</v>
      </c>
      <c r="B13" s="120">
        <v>42646</v>
      </c>
      <c r="C13" s="120">
        <v>42650</v>
      </c>
      <c r="D13" s="119" t="s">
        <v>94</v>
      </c>
      <c r="E13" s="119">
        <v>5</v>
      </c>
      <c r="F13" s="116" t="s">
        <v>586</v>
      </c>
      <c r="G13" s="121"/>
      <c r="H13" s="114" t="s">
        <v>734</v>
      </c>
      <c r="I13" s="126"/>
    </row>
    <row r="14" spans="1:11" ht="12.75" customHeight="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s="25" customFormat="1" ht="15.75" x14ac:dyDescent="0.3">
      <c r="A15" s="321">
        <v>51487</v>
      </c>
      <c r="B15" s="52">
        <v>42655</v>
      </c>
      <c r="C15" s="52">
        <v>42656</v>
      </c>
      <c r="D15" s="164" t="s">
        <v>96</v>
      </c>
      <c r="E15" s="164">
        <v>2</v>
      </c>
      <c r="F15" s="322" t="s">
        <v>892</v>
      </c>
      <c r="G15" s="323"/>
      <c r="H15" s="51"/>
      <c r="I15" s="323"/>
    </row>
    <row r="16" spans="1:11" ht="12.75" customHeight="1" x14ac:dyDescent="0.2">
      <c r="A16" s="383" t="s">
        <v>162</v>
      </c>
      <c r="B16" s="383"/>
      <c r="C16" s="383"/>
      <c r="D16" s="383"/>
      <c r="E16" s="383"/>
      <c r="F16" s="383"/>
      <c r="G16" s="383"/>
      <c r="H16" s="383"/>
      <c r="I16" s="383"/>
    </row>
    <row r="17" spans="1:9" ht="15" customHeight="1" x14ac:dyDescent="0.2">
      <c r="A17" s="114" t="s">
        <v>365</v>
      </c>
      <c r="B17" s="123">
        <v>42657</v>
      </c>
      <c r="C17" s="123">
        <v>42658</v>
      </c>
      <c r="D17" s="132" t="s">
        <v>113</v>
      </c>
      <c r="E17" s="132">
        <v>2</v>
      </c>
      <c r="F17" s="180" t="s">
        <v>890</v>
      </c>
      <c r="G17" s="384" t="s">
        <v>1034</v>
      </c>
      <c r="H17" s="114" t="s">
        <v>734</v>
      </c>
      <c r="I17" s="109" t="s">
        <v>907</v>
      </c>
    </row>
    <row r="18" spans="1:9" ht="15" customHeight="1" x14ac:dyDescent="0.2">
      <c r="A18" s="114" t="s">
        <v>371</v>
      </c>
      <c r="B18" s="123">
        <v>42660</v>
      </c>
      <c r="C18" s="123">
        <v>42662</v>
      </c>
      <c r="D18" s="132" t="s">
        <v>114</v>
      </c>
      <c r="E18" s="132">
        <v>3</v>
      </c>
      <c r="F18" s="180" t="s">
        <v>890</v>
      </c>
      <c r="G18" s="385"/>
      <c r="H18" s="114" t="s">
        <v>734</v>
      </c>
      <c r="I18" s="197"/>
    </row>
    <row r="19" spans="1:9" ht="25.5" x14ac:dyDescent="0.2">
      <c r="A19" s="114" t="s">
        <v>372</v>
      </c>
      <c r="B19" s="123">
        <v>42663</v>
      </c>
      <c r="C19" s="123">
        <v>42664</v>
      </c>
      <c r="D19" s="132" t="s">
        <v>115</v>
      </c>
      <c r="E19" s="132">
        <v>2</v>
      </c>
      <c r="F19" s="180" t="s">
        <v>890</v>
      </c>
      <c r="G19" s="385"/>
      <c r="H19" s="114" t="s">
        <v>734</v>
      </c>
      <c r="I19" s="126"/>
    </row>
    <row r="20" spans="1:9" ht="15" customHeight="1" x14ac:dyDescent="0.2">
      <c r="A20" s="114" t="s">
        <v>374</v>
      </c>
      <c r="B20" s="123">
        <v>42667</v>
      </c>
      <c r="C20" s="123">
        <v>42667</v>
      </c>
      <c r="D20" s="132" t="s">
        <v>117</v>
      </c>
      <c r="E20" s="132">
        <v>1</v>
      </c>
      <c r="F20" s="180" t="s">
        <v>890</v>
      </c>
      <c r="G20" s="385"/>
      <c r="H20" s="114" t="s">
        <v>734</v>
      </c>
      <c r="I20" s="126"/>
    </row>
    <row r="21" spans="1:9" ht="15" customHeight="1" x14ac:dyDescent="0.2">
      <c r="A21" s="114" t="s">
        <v>375</v>
      </c>
      <c r="B21" s="123">
        <v>42668</v>
      </c>
      <c r="C21" s="123">
        <v>42668</v>
      </c>
      <c r="D21" s="132" t="s">
        <v>891</v>
      </c>
      <c r="E21" s="132">
        <v>1</v>
      </c>
      <c r="F21" s="180" t="s">
        <v>892</v>
      </c>
      <c r="G21" s="385"/>
      <c r="H21" s="114" t="s">
        <v>734</v>
      </c>
      <c r="I21" s="126"/>
    </row>
    <row r="22" spans="1:9" ht="15" x14ac:dyDescent="0.2">
      <c r="A22" s="114" t="s">
        <v>373</v>
      </c>
      <c r="B22" s="123">
        <v>42669</v>
      </c>
      <c r="C22" s="123">
        <v>42675</v>
      </c>
      <c r="D22" s="132" t="s">
        <v>116</v>
      </c>
      <c r="E22" s="132">
        <v>4</v>
      </c>
      <c r="F22" s="180" t="s">
        <v>892</v>
      </c>
      <c r="G22" s="385"/>
      <c r="H22" s="114" t="s">
        <v>734</v>
      </c>
      <c r="I22" s="126"/>
    </row>
    <row r="23" spans="1:9" ht="15" customHeight="1" x14ac:dyDescent="0.2">
      <c r="A23" s="114" t="s">
        <v>376</v>
      </c>
      <c r="B23" s="123">
        <v>42676</v>
      </c>
      <c r="C23" s="123">
        <v>42676</v>
      </c>
      <c r="D23" s="137" t="s">
        <v>119</v>
      </c>
      <c r="E23" s="132">
        <v>1</v>
      </c>
      <c r="F23" s="180" t="s">
        <v>892</v>
      </c>
      <c r="G23" s="385"/>
      <c r="H23" s="114" t="s">
        <v>734</v>
      </c>
      <c r="I23" s="126"/>
    </row>
    <row r="24" spans="1:9" ht="15" customHeight="1" x14ac:dyDescent="0.2">
      <c r="A24" s="114" t="s">
        <v>377</v>
      </c>
      <c r="B24" s="123">
        <v>42677</v>
      </c>
      <c r="C24" s="123">
        <v>42678</v>
      </c>
      <c r="D24" s="132" t="s">
        <v>120</v>
      </c>
      <c r="E24" s="132">
        <v>2</v>
      </c>
      <c r="F24" s="180" t="s">
        <v>890</v>
      </c>
      <c r="G24" s="385"/>
      <c r="H24" s="114" t="s">
        <v>734</v>
      </c>
      <c r="I24" s="126"/>
    </row>
    <row r="25" spans="1:9" ht="15" customHeight="1" x14ac:dyDescent="0.2">
      <c r="A25" s="114" t="s">
        <v>378</v>
      </c>
      <c r="B25" s="123">
        <v>42681</v>
      </c>
      <c r="C25" s="123">
        <v>42682</v>
      </c>
      <c r="D25" s="132" t="s">
        <v>121</v>
      </c>
      <c r="E25" s="132">
        <v>2</v>
      </c>
      <c r="F25" s="180" t="s">
        <v>1010</v>
      </c>
      <c r="G25" s="385"/>
      <c r="H25" s="114" t="s">
        <v>734</v>
      </c>
      <c r="I25" s="126"/>
    </row>
    <row r="26" spans="1:9" ht="13.5" customHeight="1" x14ac:dyDescent="0.2">
      <c r="A26" s="114" t="s">
        <v>379</v>
      </c>
      <c r="B26" s="123">
        <v>42683</v>
      </c>
      <c r="C26" s="123">
        <v>42690</v>
      </c>
      <c r="D26" s="132" t="s">
        <v>122</v>
      </c>
      <c r="E26" s="132">
        <v>6</v>
      </c>
      <c r="F26" s="180" t="s">
        <v>1010</v>
      </c>
      <c r="G26" s="385"/>
      <c r="H26" s="114" t="s">
        <v>734</v>
      </c>
      <c r="I26" s="126"/>
    </row>
    <row r="27" spans="1:9" ht="15" customHeight="1" x14ac:dyDescent="0.25">
      <c r="A27" s="114" t="s">
        <v>380</v>
      </c>
      <c r="B27" s="123">
        <v>42691</v>
      </c>
      <c r="C27" s="123">
        <v>42691</v>
      </c>
      <c r="D27" s="147" t="s">
        <v>123</v>
      </c>
      <c r="E27" s="132">
        <v>1</v>
      </c>
      <c r="F27" s="183" t="s">
        <v>892</v>
      </c>
      <c r="G27" s="385"/>
      <c r="H27" s="114" t="s">
        <v>734</v>
      </c>
      <c r="I27" s="126"/>
    </row>
    <row r="28" spans="1:9" ht="15" customHeight="1" x14ac:dyDescent="0.25">
      <c r="A28" s="114" t="s">
        <v>381</v>
      </c>
      <c r="B28" s="123">
        <v>42692</v>
      </c>
      <c r="C28" s="123">
        <v>42692</v>
      </c>
      <c r="D28" s="137" t="s">
        <v>103</v>
      </c>
      <c r="E28" s="132">
        <v>1</v>
      </c>
      <c r="F28" s="183" t="s">
        <v>892</v>
      </c>
      <c r="G28" s="386"/>
      <c r="H28" s="114" t="s">
        <v>734</v>
      </c>
      <c r="I28" s="126"/>
    </row>
    <row r="29" spans="1:9" ht="12.75" customHeight="1" x14ac:dyDescent="0.2">
      <c r="A29" s="382" t="s">
        <v>163</v>
      </c>
      <c r="B29" s="382"/>
      <c r="C29" s="382"/>
      <c r="D29" s="382"/>
      <c r="E29" s="382"/>
      <c r="F29" s="382"/>
      <c r="G29" s="382"/>
      <c r="H29" s="382"/>
      <c r="I29" s="382"/>
    </row>
    <row r="30" spans="1:9" ht="12.75" customHeight="1" x14ac:dyDescent="0.2">
      <c r="A30" s="114" t="s">
        <v>366</v>
      </c>
      <c r="B30" s="123">
        <v>42695</v>
      </c>
      <c r="C30" s="123">
        <v>42696</v>
      </c>
      <c r="D30" s="132" t="s">
        <v>199</v>
      </c>
      <c r="E30" s="132">
        <v>2</v>
      </c>
      <c r="F30" s="137" t="s">
        <v>272</v>
      </c>
      <c r="G30" s="114"/>
      <c r="H30" s="51" t="s">
        <v>736</v>
      </c>
      <c r="I30" s="114"/>
    </row>
    <row r="31" spans="1:9" x14ac:dyDescent="0.2">
      <c r="A31" s="114" t="s">
        <v>382</v>
      </c>
      <c r="B31" s="52">
        <v>42697</v>
      </c>
      <c r="C31" s="52">
        <v>42699</v>
      </c>
      <c r="D31" s="132" t="s">
        <v>164</v>
      </c>
      <c r="E31" s="132">
        <v>3</v>
      </c>
      <c r="F31" s="137" t="s">
        <v>1007</v>
      </c>
      <c r="G31" s="114"/>
      <c r="H31" s="51" t="s">
        <v>736</v>
      </c>
      <c r="I31" s="114"/>
    </row>
    <row r="32" spans="1:9" ht="15" x14ac:dyDescent="0.2">
      <c r="A32" s="114" t="s">
        <v>383</v>
      </c>
      <c r="B32" s="52">
        <v>42702</v>
      </c>
      <c r="C32" s="52">
        <v>42704</v>
      </c>
      <c r="D32" s="132" t="s">
        <v>165</v>
      </c>
      <c r="E32" s="132">
        <v>3</v>
      </c>
      <c r="F32" s="180" t="s">
        <v>892</v>
      </c>
      <c r="G32" s="116"/>
      <c r="H32" s="51" t="s">
        <v>736</v>
      </c>
      <c r="I32" s="114"/>
    </row>
    <row r="33" spans="1:9" ht="15" x14ac:dyDescent="0.2">
      <c r="A33" s="114" t="s">
        <v>384</v>
      </c>
      <c r="B33" s="52">
        <v>42705</v>
      </c>
      <c r="C33" s="52">
        <v>42706</v>
      </c>
      <c r="D33" s="132" t="s">
        <v>166</v>
      </c>
      <c r="E33" s="132">
        <v>2</v>
      </c>
      <c r="F33" s="180" t="s">
        <v>892</v>
      </c>
      <c r="G33" s="116"/>
      <c r="H33" s="51" t="s">
        <v>736</v>
      </c>
      <c r="I33" s="114"/>
    </row>
    <row r="34" spans="1:9" ht="15" x14ac:dyDescent="0.2">
      <c r="A34" s="114" t="s">
        <v>385</v>
      </c>
      <c r="B34" s="52">
        <v>42707</v>
      </c>
      <c r="C34" s="52">
        <v>42711</v>
      </c>
      <c r="D34" s="132" t="s">
        <v>167</v>
      </c>
      <c r="E34" s="132">
        <v>3</v>
      </c>
      <c r="F34" s="180" t="s">
        <v>892</v>
      </c>
      <c r="G34" s="116"/>
      <c r="H34" s="51" t="s">
        <v>736</v>
      </c>
      <c r="I34" s="114"/>
    </row>
    <row r="35" spans="1:9" ht="15" x14ac:dyDescent="0.2">
      <c r="A35" s="114" t="s">
        <v>386</v>
      </c>
      <c r="B35" s="52">
        <v>42712</v>
      </c>
      <c r="C35" s="52">
        <v>42713</v>
      </c>
      <c r="D35" s="132" t="s">
        <v>168</v>
      </c>
      <c r="E35" s="132">
        <v>2</v>
      </c>
      <c r="F35" s="180" t="s">
        <v>892</v>
      </c>
      <c r="G35" s="116"/>
      <c r="H35" s="51" t="s">
        <v>736</v>
      </c>
      <c r="I35" s="114"/>
    </row>
    <row r="36" spans="1:9" ht="15" x14ac:dyDescent="0.2">
      <c r="A36" s="114" t="s">
        <v>387</v>
      </c>
      <c r="B36" s="52">
        <v>42716</v>
      </c>
      <c r="C36" s="52">
        <v>42718</v>
      </c>
      <c r="D36" s="132" t="s">
        <v>169</v>
      </c>
      <c r="E36" s="132">
        <v>3</v>
      </c>
      <c r="F36" s="180" t="s">
        <v>892</v>
      </c>
      <c r="G36" s="116"/>
      <c r="H36" s="51" t="s">
        <v>736</v>
      </c>
      <c r="I36" s="114"/>
    </row>
    <row r="37" spans="1:9" s="275" customFormat="1" x14ac:dyDescent="0.2">
      <c r="A37" s="114" t="s">
        <v>388</v>
      </c>
      <c r="B37" s="115">
        <v>42716</v>
      </c>
      <c r="C37" s="115">
        <v>42716</v>
      </c>
      <c r="D37" s="51" t="s">
        <v>1248</v>
      </c>
      <c r="E37" s="51">
        <v>0.1</v>
      </c>
      <c r="F37" s="51" t="s">
        <v>1249</v>
      </c>
      <c r="G37" s="197"/>
      <c r="H37" s="197"/>
      <c r="I37" s="197"/>
    </row>
    <row r="38" spans="1:9" ht="15" x14ac:dyDescent="0.2">
      <c r="A38" s="114" t="s">
        <v>1263</v>
      </c>
      <c r="B38" s="52">
        <v>42719</v>
      </c>
      <c r="C38" s="52">
        <v>42720</v>
      </c>
      <c r="D38" s="132" t="s">
        <v>170</v>
      </c>
      <c r="E38" s="132">
        <v>2</v>
      </c>
      <c r="F38" s="180" t="s">
        <v>892</v>
      </c>
      <c r="G38" s="116"/>
      <c r="H38" s="51" t="s">
        <v>736</v>
      </c>
      <c r="I38" s="114"/>
    </row>
    <row r="39" spans="1:9" ht="12.75" customHeight="1" x14ac:dyDescent="0.2">
      <c r="A39" s="114" t="s">
        <v>1264</v>
      </c>
      <c r="B39" s="52">
        <v>42723</v>
      </c>
      <c r="C39" s="52">
        <v>42723</v>
      </c>
      <c r="D39" s="137" t="s">
        <v>153</v>
      </c>
      <c r="E39" s="132">
        <v>1</v>
      </c>
      <c r="F39" s="180"/>
      <c r="G39" s="144"/>
      <c r="H39" s="51" t="s">
        <v>736</v>
      </c>
      <c r="I39" s="114"/>
    </row>
  </sheetData>
  <mergeCells count="23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29:I29"/>
    <mergeCell ref="A14:I14"/>
    <mergeCell ref="A5:B5"/>
    <mergeCell ref="C5:D5"/>
    <mergeCell ref="E5:G5"/>
    <mergeCell ref="H5:I5"/>
    <mergeCell ref="A8:I8"/>
    <mergeCell ref="A16:I16"/>
    <mergeCell ref="G17:G28"/>
  </mergeCells>
  <hyperlinks>
    <hyperlink ref="F30" r:id="rId1" display="nazir.f72@wipro.com"/>
    <hyperlink ref="F32" r:id="rId2"/>
    <hyperlink ref="F33" r:id="rId3"/>
    <hyperlink ref="F34" r:id="rId4"/>
    <hyperlink ref="F35" r:id="rId5"/>
    <hyperlink ref="F36" r:id="rId6"/>
    <hyperlink ref="F38" r:id="rId7"/>
    <hyperlink ref="F31" r:id="rId8" display="nazir.f72@wipro.com"/>
    <hyperlink ref="F20" r:id="rId9"/>
    <hyperlink ref="F21" r:id="rId10"/>
    <hyperlink ref="F24" r:id="rId11"/>
    <hyperlink ref="F17" r:id="rId12"/>
    <hyperlink ref="F18" r:id="rId13"/>
    <hyperlink ref="F19" r:id="rId14"/>
    <hyperlink ref="F23" r:id="rId15"/>
    <hyperlink ref="F25" r:id="rId16"/>
    <hyperlink ref="F26" r:id="rId17"/>
    <hyperlink ref="F22" r:id="rId18"/>
    <hyperlink ref="F15" r:id="rId19"/>
    <hyperlink ref="F27" r:id="rId20"/>
    <hyperlink ref="F28" r:id="rId21"/>
  </hyperlinks>
  <pageMargins left="0.7" right="0.7" top="0.75" bottom="0.75" header="0.3" footer="0.3"/>
  <drawing r:id="rId2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36.42578125" style="25" bestFit="1" customWidth="1"/>
    <col min="5" max="5" width="4.5703125" style="117" bestFit="1" customWidth="1"/>
    <col min="6" max="6" width="30.7109375" style="25" bestFit="1" customWidth="1"/>
    <col min="7" max="7" width="11.85546875" style="117" bestFit="1" customWidth="1"/>
    <col min="8" max="8" width="17.5703125" style="117" customWidth="1"/>
    <col min="9" max="9" width="25" style="117" bestFit="1" customWidth="1"/>
    <col min="10" max="10" width="11.28515625" style="117" bestFit="1" customWidth="1"/>
    <col min="11" max="11" width="17.710937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25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C41</f>
        <v>42720</v>
      </c>
      <c r="D3" s="346"/>
      <c r="E3" s="345" t="s">
        <v>71</v>
      </c>
      <c r="F3" s="345"/>
      <c r="G3" s="345"/>
      <c r="H3" s="347">
        <v>68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198</v>
      </c>
      <c r="D4" s="355"/>
      <c r="E4" s="345" t="s">
        <v>73</v>
      </c>
      <c r="F4" s="345"/>
      <c r="G4" s="345"/>
      <c r="H4" s="355">
        <v>50539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445</v>
      </c>
      <c r="B9" s="115">
        <v>42639</v>
      </c>
      <c r="C9" s="115">
        <v>42639</v>
      </c>
      <c r="D9" s="116" t="s">
        <v>87</v>
      </c>
      <c r="E9" s="116">
        <v>1</v>
      </c>
      <c r="F9" s="118"/>
      <c r="G9" s="114"/>
      <c r="H9" s="114"/>
      <c r="I9" s="114"/>
    </row>
    <row r="10" spans="1:11" x14ac:dyDescent="0.2">
      <c r="A10" s="114" t="s">
        <v>446</v>
      </c>
      <c r="B10" s="115">
        <v>42640</v>
      </c>
      <c r="C10" s="115">
        <v>42640</v>
      </c>
      <c r="D10" s="116" t="s">
        <v>88</v>
      </c>
      <c r="E10" s="116">
        <v>0.5</v>
      </c>
      <c r="F10" s="118"/>
      <c r="G10" s="114"/>
      <c r="H10" s="114"/>
      <c r="I10" s="114"/>
    </row>
    <row r="11" spans="1:11" x14ac:dyDescent="0.2">
      <c r="A11" s="114" t="s">
        <v>447</v>
      </c>
      <c r="B11" s="115">
        <v>42640</v>
      </c>
      <c r="C11" s="115">
        <v>42640</v>
      </c>
      <c r="D11" s="119" t="s">
        <v>92</v>
      </c>
      <c r="E11" s="116">
        <v>0.5</v>
      </c>
      <c r="F11" s="118"/>
      <c r="G11" s="114"/>
      <c r="H11" s="114"/>
      <c r="I11" s="114"/>
    </row>
    <row r="12" spans="1:11" x14ac:dyDescent="0.2">
      <c r="A12" s="114" t="s">
        <v>448</v>
      </c>
      <c r="B12" s="115">
        <v>42641</v>
      </c>
      <c r="C12" s="115">
        <v>42643</v>
      </c>
      <c r="D12" s="116" t="s">
        <v>93</v>
      </c>
      <c r="E12" s="116">
        <v>3</v>
      </c>
      <c r="F12" s="189" t="s">
        <v>571</v>
      </c>
      <c r="G12" s="114"/>
      <c r="H12" s="114" t="s">
        <v>734</v>
      </c>
      <c r="I12" s="114"/>
    </row>
    <row r="13" spans="1:11" x14ac:dyDescent="0.2">
      <c r="A13" s="114" t="s">
        <v>449</v>
      </c>
      <c r="B13" s="120">
        <v>42646</v>
      </c>
      <c r="C13" s="120">
        <v>42650</v>
      </c>
      <c r="D13" s="119" t="s">
        <v>94</v>
      </c>
      <c r="E13" s="119">
        <v>5</v>
      </c>
      <c r="F13" s="189" t="s">
        <v>571</v>
      </c>
      <c r="G13" s="121"/>
      <c r="H13" s="114" t="s">
        <v>734</v>
      </c>
      <c r="I13" s="121"/>
    </row>
    <row r="14" spans="1:1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ht="15" x14ac:dyDescent="0.2">
      <c r="A15" s="214">
        <v>51488</v>
      </c>
      <c r="B15" s="123">
        <v>42655</v>
      </c>
      <c r="C15" s="123">
        <v>42656</v>
      </c>
      <c r="D15" s="116" t="s">
        <v>96</v>
      </c>
      <c r="E15" s="116">
        <v>2</v>
      </c>
      <c r="F15" s="276" t="s">
        <v>890</v>
      </c>
      <c r="G15" s="114"/>
      <c r="H15" s="51"/>
      <c r="I15" s="114"/>
    </row>
    <row r="16" spans="1:11" ht="12.75" customHeight="1" x14ac:dyDescent="0.2">
      <c r="A16" s="383" t="s">
        <v>162</v>
      </c>
      <c r="B16" s="383"/>
      <c r="C16" s="383"/>
      <c r="D16" s="383"/>
      <c r="E16" s="383"/>
      <c r="F16" s="383"/>
      <c r="G16" s="383"/>
      <c r="H16" s="383"/>
      <c r="I16" s="383"/>
    </row>
    <row r="17" spans="1:9" ht="15" customHeight="1" x14ac:dyDescent="0.2">
      <c r="A17" s="114" t="s">
        <v>450</v>
      </c>
      <c r="B17" s="123">
        <v>42657</v>
      </c>
      <c r="C17" s="123">
        <v>42658</v>
      </c>
      <c r="D17" s="132" t="s">
        <v>113</v>
      </c>
      <c r="E17" s="132">
        <v>2</v>
      </c>
      <c r="F17" s="387" t="s">
        <v>1035</v>
      </c>
      <c r="G17" s="124"/>
      <c r="H17" s="114" t="s">
        <v>734</v>
      </c>
      <c r="I17" s="126"/>
    </row>
    <row r="18" spans="1:9" ht="15" customHeight="1" x14ac:dyDescent="0.2">
      <c r="A18" s="114" t="s">
        <v>451</v>
      </c>
      <c r="B18" s="123">
        <v>42660</v>
      </c>
      <c r="C18" s="123">
        <v>42662</v>
      </c>
      <c r="D18" s="132" t="s">
        <v>114</v>
      </c>
      <c r="E18" s="132">
        <v>3</v>
      </c>
      <c r="F18" s="387"/>
      <c r="G18" s="124"/>
      <c r="H18" s="114" t="s">
        <v>734</v>
      </c>
      <c r="I18" s="109" t="s">
        <v>907</v>
      </c>
    </row>
    <row r="19" spans="1:9" ht="15" customHeight="1" x14ac:dyDescent="0.2">
      <c r="A19" s="114" t="s">
        <v>453</v>
      </c>
      <c r="B19" s="123">
        <v>42663</v>
      </c>
      <c r="C19" s="123">
        <v>42668</v>
      </c>
      <c r="D19" s="132" t="s">
        <v>116</v>
      </c>
      <c r="E19" s="132">
        <v>4</v>
      </c>
      <c r="F19" s="387"/>
      <c r="G19" s="124"/>
      <c r="H19" s="114" t="s">
        <v>734</v>
      </c>
      <c r="I19" s="126"/>
    </row>
    <row r="20" spans="1:9" ht="25.5" x14ac:dyDescent="0.2">
      <c r="A20" s="114" t="s">
        <v>452</v>
      </c>
      <c r="B20" s="123">
        <v>42669</v>
      </c>
      <c r="C20" s="123">
        <v>42670</v>
      </c>
      <c r="D20" s="132" t="s">
        <v>115</v>
      </c>
      <c r="E20" s="132">
        <v>2</v>
      </c>
      <c r="F20" s="387"/>
      <c r="G20" s="124"/>
      <c r="H20" s="114" t="s">
        <v>734</v>
      </c>
      <c r="I20" s="126"/>
    </row>
    <row r="21" spans="1:9" x14ac:dyDescent="0.2">
      <c r="A21" s="114" t="s">
        <v>454</v>
      </c>
      <c r="B21" s="123">
        <v>42671</v>
      </c>
      <c r="C21" s="123">
        <v>42671</v>
      </c>
      <c r="D21" s="132" t="s">
        <v>117</v>
      </c>
      <c r="E21" s="132">
        <v>1</v>
      </c>
      <c r="F21" s="387"/>
      <c r="G21" s="124"/>
      <c r="H21" s="114" t="s">
        <v>734</v>
      </c>
      <c r="I21" s="126"/>
    </row>
    <row r="22" spans="1:9" x14ac:dyDescent="0.2">
      <c r="A22" s="114" t="s">
        <v>455</v>
      </c>
      <c r="B22" s="123">
        <v>42675</v>
      </c>
      <c r="C22" s="123">
        <v>42675</v>
      </c>
      <c r="D22" s="132" t="s">
        <v>118</v>
      </c>
      <c r="E22" s="132">
        <v>1</v>
      </c>
      <c r="F22" s="387"/>
      <c r="G22" s="124"/>
      <c r="H22" s="114" t="s">
        <v>734</v>
      </c>
      <c r="I22" s="126"/>
    </row>
    <row r="23" spans="1:9" ht="15" customHeight="1" x14ac:dyDescent="0.2">
      <c r="A23" s="114" t="s">
        <v>456</v>
      </c>
      <c r="B23" s="123">
        <v>42676</v>
      </c>
      <c r="C23" s="123">
        <v>42676</v>
      </c>
      <c r="D23" s="137" t="s">
        <v>119</v>
      </c>
      <c r="E23" s="132">
        <v>1</v>
      </c>
      <c r="F23" s="387"/>
      <c r="G23" s="124"/>
      <c r="H23" s="114" t="s">
        <v>734</v>
      </c>
      <c r="I23" s="126"/>
    </row>
    <row r="24" spans="1:9" ht="15" customHeight="1" x14ac:dyDescent="0.2">
      <c r="A24" s="114" t="s">
        <v>458</v>
      </c>
      <c r="B24" s="123">
        <v>42677</v>
      </c>
      <c r="C24" s="123">
        <v>42678</v>
      </c>
      <c r="D24" s="132" t="s">
        <v>121</v>
      </c>
      <c r="E24" s="132">
        <v>2</v>
      </c>
      <c r="F24" s="387"/>
      <c r="G24" s="124"/>
      <c r="H24" s="114" t="s">
        <v>734</v>
      </c>
      <c r="I24" s="126"/>
    </row>
    <row r="25" spans="1:9" ht="15" customHeight="1" x14ac:dyDescent="0.2">
      <c r="A25" s="114" t="s">
        <v>457</v>
      </c>
      <c r="B25" s="123">
        <v>42681</v>
      </c>
      <c r="C25" s="123">
        <v>42682</v>
      </c>
      <c r="D25" s="132" t="s">
        <v>120</v>
      </c>
      <c r="E25" s="132">
        <v>2</v>
      </c>
      <c r="F25" s="387"/>
      <c r="G25" s="124"/>
      <c r="H25" s="114" t="s">
        <v>734</v>
      </c>
      <c r="I25" s="126"/>
    </row>
    <row r="26" spans="1:9" ht="15" customHeight="1" x14ac:dyDescent="0.2">
      <c r="A26" s="114" t="s">
        <v>459</v>
      </c>
      <c r="B26" s="123">
        <v>42683</v>
      </c>
      <c r="C26" s="123">
        <v>42690</v>
      </c>
      <c r="D26" s="132" t="s">
        <v>122</v>
      </c>
      <c r="E26" s="132">
        <v>6</v>
      </c>
      <c r="F26" s="387"/>
      <c r="G26" s="124"/>
      <c r="H26" s="114" t="s">
        <v>734</v>
      </c>
      <c r="I26" s="126"/>
    </row>
    <row r="27" spans="1:9" ht="15" x14ac:dyDescent="0.25">
      <c r="A27" s="114" t="s">
        <v>460</v>
      </c>
      <c r="B27" s="123">
        <v>42691</v>
      </c>
      <c r="C27" s="123">
        <v>42691</v>
      </c>
      <c r="D27" s="147" t="s">
        <v>123</v>
      </c>
      <c r="E27" s="132">
        <v>1</v>
      </c>
      <c r="F27" s="183" t="s">
        <v>890</v>
      </c>
      <c r="G27" s="124"/>
      <c r="H27" s="114" t="s">
        <v>734</v>
      </c>
      <c r="I27" s="126"/>
    </row>
    <row r="28" spans="1:9" ht="15" x14ac:dyDescent="0.25">
      <c r="A28" s="320" t="s">
        <v>461</v>
      </c>
      <c r="B28" s="291">
        <v>42692</v>
      </c>
      <c r="C28" s="291">
        <v>42692</v>
      </c>
      <c r="D28" s="328" t="s">
        <v>103</v>
      </c>
      <c r="E28" s="329">
        <v>1</v>
      </c>
      <c r="F28" s="183" t="s">
        <v>890</v>
      </c>
      <c r="G28" s="299"/>
      <c r="H28" s="114" t="s">
        <v>734</v>
      </c>
      <c r="I28" s="292"/>
    </row>
    <row r="29" spans="1:9" ht="12.75" customHeight="1" x14ac:dyDescent="0.2">
      <c r="A29" s="373"/>
      <c r="B29" s="373"/>
      <c r="C29" s="373"/>
      <c r="D29" s="373"/>
      <c r="E29" s="373"/>
      <c r="F29" s="373"/>
      <c r="G29" s="373"/>
      <c r="H29" s="373"/>
      <c r="I29" s="373"/>
    </row>
    <row r="30" spans="1:9" ht="12.75" customHeight="1" x14ac:dyDescent="0.2">
      <c r="A30" s="114" t="s">
        <v>1232</v>
      </c>
      <c r="B30" s="52">
        <v>42695</v>
      </c>
      <c r="C30" s="326">
        <v>42696</v>
      </c>
      <c r="D30" s="124" t="s">
        <v>200</v>
      </c>
      <c r="E30" s="124">
        <v>2</v>
      </c>
      <c r="F30" s="327" t="s">
        <v>1030</v>
      </c>
      <c r="G30" s="114"/>
      <c r="H30" s="51" t="s">
        <v>1235</v>
      </c>
      <c r="I30" s="114"/>
    </row>
    <row r="31" spans="1:9" ht="15" x14ac:dyDescent="0.2">
      <c r="A31" s="114" t="s">
        <v>1233</v>
      </c>
      <c r="B31" s="52">
        <v>42697</v>
      </c>
      <c r="C31" s="326">
        <v>42698</v>
      </c>
      <c r="D31" s="124" t="s">
        <v>201</v>
      </c>
      <c r="E31" s="124">
        <v>2</v>
      </c>
      <c r="F31" s="327" t="s">
        <v>1030</v>
      </c>
      <c r="G31" s="114"/>
      <c r="H31" s="51" t="s">
        <v>1235</v>
      </c>
      <c r="I31" s="114"/>
    </row>
    <row r="32" spans="1:9" ht="15" x14ac:dyDescent="0.2">
      <c r="A32" s="114" t="s">
        <v>1234</v>
      </c>
      <c r="B32" s="52">
        <v>42699</v>
      </c>
      <c r="C32" s="326">
        <v>42702</v>
      </c>
      <c r="D32" s="124" t="s">
        <v>1224</v>
      </c>
      <c r="E32" s="124">
        <v>2</v>
      </c>
      <c r="F32" s="327" t="s">
        <v>1030</v>
      </c>
      <c r="G32" s="116"/>
      <c r="H32" s="51" t="s">
        <v>1235</v>
      </c>
      <c r="I32" s="114"/>
    </row>
    <row r="33" spans="1:9" ht="15" x14ac:dyDescent="0.2">
      <c r="A33" s="114" t="s">
        <v>462</v>
      </c>
      <c r="B33" s="52">
        <v>42703</v>
      </c>
      <c r="C33" s="326">
        <v>42704</v>
      </c>
      <c r="D33" s="124" t="s">
        <v>1225</v>
      </c>
      <c r="E33" s="124">
        <v>2</v>
      </c>
      <c r="F33" s="327" t="s">
        <v>1030</v>
      </c>
      <c r="G33" s="116"/>
      <c r="H33" s="51" t="s">
        <v>1235</v>
      </c>
      <c r="I33" s="114"/>
    </row>
    <row r="34" spans="1:9" ht="15" x14ac:dyDescent="0.2">
      <c r="A34" s="114" t="s">
        <v>463</v>
      </c>
      <c r="B34" s="52">
        <v>42705</v>
      </c>
      <c r="C34" s="326">
        <v>42706</v>
      </c>
      <c r="D34" s="124" t="s">
        <v>1226</v>
      </c>
      <c r="E34" s="124">
        <v>2</v>
      </c>
      <c r="F34" s="327" t="s">
        <v>1030</v>
      </c>
      <c r="G34" s="116"/>
      <c r="H34" s="51" t="s">
        <v>1235</v>
      </c>
      <c r="I34" s="114"/>
    </row>
    <row r="35" spans="1:9" ht="15" x14ac:dyDescent="0.2">
      <c r="A35" s="114" t="s">
        <v>464</v>
      </c>
      <c r="B35" s="52">
        <v>42709</v>
      </c>
      <c r="C35" s="326">
        <v>42710</v>
      </c>
      <c r="D35" s="124" t="s">
        <v>1227</v>
      </c>
      <c r="E35" s="124">
        <v>2</v>
      </c>
      <c r="F35" s="327" t="s">
        <v>1030</v>
      </c>
      <c r="G35" s="116"/>
      <c r="H35" s="51" t="s">
        <v>1235</v>
      </c>
      <c r="I35" s="114"/>
    </row>
    <row r="36" spans="1:9" ht="15" x14ac:dyDescent="0.2">
      <c r="A36" s="114" t="s">
        <v>465</v>
      </c>
      <c r="B36" s="52">
        <v>42711</v>
      </c>
      <c r="C36" s="326">
        <v>42712</v>
      </c>
      <c r="D36" s="124" t="s">
        <v>1228</v>
      </c>
      <c r="E36" s="124">
        <v>2</v>
      </c>
      <c r="F36" s="327" t="s">
        <v>1030</v>
      </c>
      <c r="G36" s="116"/>
      <c r="H36" s="51" t="s">
        <v>1235</v>
      </c>
      <c r="I36" s="114"/>
    </row>
    <row r="37" spans="1:9" ht="15" x14ac:dyDescent="0.2">
      <c r="A37" s="114" t="s">
        <v>466</v>
      </c>
      <c r="B37" s="52">
        <v>42713</v>
      </c>
      <c r="C37" s="326">
        <v>42716</v>
      </c>
      <c r="D37" s="124" t="s">
        <v>1229</v>
      </c>
      <c r="E37" s="124">
        <v>2</v>
      </c>
      <c r="F37" s="327" t="s">
        <v>1030</v>
      </c>
      <c r="G37" s="116"/>
      <c r="H37" s="51" t="s">
        <v>1235</v>
      </c>
      <c r="I37" s="114"/>
    </row>
    <row r="38" spans="1:9" s="275" customFormat="1" x14ac:dyDescent="0.2">
      <c r="A38" s="114" t="s">
        <v>467</v>
      </c>
      <c r="B38" s="115">
        <v>42716</v>
      </c>
      <c r="C38" s="115">
        <v>42716</v>
      </c>
      <c r="D38" s="51" t="s">
        <v>1248</v>
      </c>
      <c r="E38" s="51">
        <v>0.1</v>
      </c>
      <c r="F38" s="51" t="s">
        <v>1249</v>
      </c>
      <c r="H38" s="51" t="s">
        <v>1235</v>
      </c>
    </row>
    <row r="39" spans="1:9" ht="15" x14ac:dyDescent="0.2">
      <c r="A39" s="114" t="s">
        <v>468</v>
      </c>
      <c r="B39" s="52">
        <v>42717</v>
      </c>
      <c r="C39" s="326">
        <v>42718</v>
      </c>
      <c r="D39" s="124" t="s">
        <v>1230</v>
      </c>
      <c r="E39" s="124">
        <v>2</v>
      </c>
      <c r="F39" s="327" t="s">
        <v>1030</v>
      </c>
      <c r="G39" s="116"/>
      <c r="H39" s="51" t="s">
        <v>1235</v>
      </c>
      <c r="I39" s="114"/>
    </row>
    <row r="40" spans="1:9" ht="15" x14ac:dyDescent="0.2">
      <c r="A40" s="114" t="s">
        <v>469</v>
      </c>
      <c r="B40" s="52">
        <v>42719</v>
      </c>
      <c r="C40" s="326">
        <v>42719</v>
      </c>
      <c r="D40" s="124" t="s">
        <v>1231</v>
      </c>
      <c r="E40" s="124">
        <v>1</v>
      </c>
      <c r="F40" s="327" t="s">
        <v>1030</v>
      </c>
      <c r="G40" s="116"/>
      <c r="H40" s="51" t="s">
        <v>1235</v>
      </c>
      <c r="I40" s="114"/>
    </row>
    <row r="41" spans="1:9" ht="15" x14ac:dyDescent="0.2">
      <c r="A41" s="114" t="s">
        <v>1265</v>
      </c>
      <c r="B41" s="52">
        <v>42720</v>
      </c>
      <c r="C41" s="326">
        <v>42720</v>
      </c>
      <c r="D41" s="137" t="s">
        <v>153</v>
      </c>
      <c r="E41" s="132">
        <v>1</v>
      </c>
      <c r="F41" s="327"/>
      <c r="G41" s="116"/>
      <c r="H41" s="51" t="s">
        <v>1235</v>
      </c>
      <c r="I41" s="114"/>
    </row>
  </sheetData>
  <mergeCells count="23">
    <mergeCell ref="A29:I29"/>
    <mergeCell ref="A14:I14"/>
    <mergeCell ref="A5:B5"/>
    <mergeCell ref="C5:D5"/>
    <mergeCell ref="E5:G5"/>
    <mergeCell ref="H5:I5"/>
    <mergeCell ref="A8:I8"/>
    <mergeCell ref="A16:I16"/>
    <mergeCell ref="F17:F26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27:F28" r:id="rId1" display="vinay.sannareddy@wipro.com"/>
    <hyperlink ref="F15" r:id="rId2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32.85546875" style="25" bestFit="1" customWidth="1"/>
    <col min="5" max="5" width="4.5703125" style="117" bestFit="1" customWidth="1"/>
    <col min="6" max="6" width="31.5703125" style="25" bestFit="1" customWidth="1"/>
    <col min="7" max="7" width="10.85546875" style="117" bestFit="1" customWidth="1"/>
    <col min="8" max="8" width="19.85546875" style="117" bestFit="1" customWidth="1"/>
    <col min="9" max="9" width="25" style="117" bestFit="1" customWidth="1"/>
    <col min="10" max="10" width="11.28515625" style="117" bestFit="1" customWidth="1"/>
    <col min="11" max="11" width="17.710937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22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C38</f>
        <v>42746</v>
      </c>
      <c r="D3" s="346"/>
      <c r="E3" s="345" t="s">
        <v>71</v>
      </c>
      <c r="F3" s="345"/>
      <c r="G3" s="345"/>
      <c r="H3" s="347">
        <v>76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159</v>
      </c>
      <c r="D4" s="355"/>
      <c r="E4" s="345" t="s">
        <v>73</v>
      </c>
      <c r="F4" s="345"/>
      <c r="G4" s="345"/>
      <c r="H4" s="355">
        <v>50841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402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4"/>
      <c r="I9" s="114"/>
    </row>
    <row r="10" spans="1:11" x14ac:dyDescent="0.2">
      <c r="A10" s="114" t="s">
        <v>403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4"/>
      <c r="I10" s="114"/>
    </row>
    <row r="11" spans="1:11" x14ac:dyDescent="0.2">
      <c r="A11" s="114" t="s">
        <v>404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4"/>
      <c r="I11" s="114"/>
    </row>
    <row r="12" spans="1:11" x14ac:dyDescent="0.2">
      <c r="A12" s="114" t="s">
        <v>405</v>
      </c>
      <c r="B12" s="115">
        <v>42641</v>
      </c>
      <c r="C12" s="115">
        <v>42643</v>
      </c>
      <c r="D12" s="116" t="s">
        <v>93</v>
      </c>
      <c r="E12" s="116">
        <v>3</v>
      </c>
      <c r="F12" s="116" t="s">
        <v>574</v>
      </c>
      <c r="G12" s="114"/>
      <c r="H12" s="114" t="s">
        <v>969</v>
      </c>
      <c r="I12" s="114"/>
    </row>
    <row r="13" spans="1:11" x14ac:dyDescent="0.2">
      <c r="A13" s="114" t="s">
        <v>406</v>
      </c>
      <c r="B13" s="120">
        <v>42646</v>
      </c>
      <c r="C13" s="120">
        <v>42650</v>
      </c>
      <c r="D13" s="119" t="s">
        <v>94</v>
      </c>
      <c r="E13" s="119">
        <v>5</v>
      </c>
      <c r="F13" s="116" t="s">
        <v>570</v>
      </c>
      <c r="G13" s="121"/>
      <c r="H13" s="114" t="s">
        <v>731</v>
      </c>
      <c r="I13" s="121"/>
    </row>
    <row r="14" spans="1:11" ht="12.75" customHeight="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ht="12.75" customHeight="1" x14ac:dyDescent="0.2">
      <c r="A15" s="214">
        <v>51586</v>
      </c>
      <c r="B15" s="131">
        <v>42655</v>
      </c>
      <c r="C15" s="131">
        <v>42656</v>
      </c>
      <c r="D15" s="132" t="s">
        <v>96</v>
      </c>
      <c r="E15" s="134">
        <v>2</v>
      </c>
      <c r="F15" s="180" t="s">
        <v>1008</v>
      </c>
      <c r="G15" s="114"/>
      <c r="H15" s="114"/>
      <c r="I15" s="126"/>
    </row>
    <row r="16" spans="1:11" ht="12.75" customHeight="1" x14ac:dyDescent="0.2">
      <c r="A16" s="351" t="s">
        <v>109</v>
      </c>
      <c r="B16" s="351"/>
      <c r="C16" s="351"/>
      <c r="D16" s="351"/>
      <c r="E16" s="351"/>
      <c r="F16" s="351"/>
      <c r="G16" s="351"/>
      <c r="H16" s="351"/>
      <c r="I16" s="351"/>
    </row>
    <row r="17" spans="1:9" ht="15" customHeight="1" x14ac:dyDescent="0.2">
      <c r="A17" s="114" t="s">
        <v>407</v>
      </c>
      <c r="B17" s="120">
        <v>42657</v>
      </c>
      <c r="C17" s="120">
        <v>42669</v>
      </c>
      <c r="D17" s="132" t="s">
        <v>100</v>
      </c>
      <c r="E17" s="133">
        <v>10</v>
      </c>
      <c r="F17" s="182" t="s">
        <v>1008</v>
      </c>
      <c r="G17" s="388" t="s">
        <v>1137</v>
      </c>
      <c r="H17" s="114" t="s">
        <v>1138</v>
      </c>
      <c r="I17" s="109" t="s">
        <v>907</v>
      </c>
    </row>
    <row r="18" spans="1:9" ht="15" customHeight="1" x14ac:dyDescent="0.2">
      <c r="A18" s="114" t="s">
        <v>408</v>
      </c>
      <c r="B18" s="120">
        <v>42670</v>
      </c>
      <c r="C18" s="120">
        <v>42670</v>
      </c>
      <c r="D18" s="137" t="s">
        <v>95</v>
      </c>
      <c r="E18" s="134">
        <v>1</v>
      </c>
      <c r="F18" s="182" t="s">
        <v>1008</v>
      </c>
      <c r="G18" s="389"/>
      <c r="H18" s="114" t="s">
        <v>1138</v>
      </c>
      <c r="I18" s="126"/>
    </row>
    <row r="19" spans="1:9" ht="15" customHeight="1" x14ac:dyDescent="0.2">
      <c r="A19" s="114" t="s">
        <v>409</v>
      </c>
      <c r="B19" s="120">
        <v>42671</v>
      </c>
      <c r="C19" s="120">
        <v>42685</v>
      </c>
      <c r="D19" s="132" t="s">
        <v>101</v>
      </c>
      <c r="E19" s="134">
        <v>10</v>
      </c>
      <c r="F19" s="182" t="s">
        <v>1008</v>
      </c>
      <c r="G19" s="389"/>
      <c r="H19" s="114" t="s">
        <v>1138</v>
      </c>
      <c r="I19" s="126"/>
    </row>
    <row r="20" spans="1:9" ht="15" customHeight="1" x14ac:dyDescent="0.2">
      <c r="A20" s="114" t="s">
        <v>410</v>
      </c>
      <c r="B20" s="120">
        <v>42688</v>
      </c>
      <c r="C20" s="120">
        <v>42688</v>
      </c>
      <c r="D20" s="137" t="s">
        <v>97</v>
      </c>
      <c r="E20" s="134">
        <v>1</v>
      </c>
      <c r="F20" s="182" t="s">
        <v>1008</v>
      </c>
      <c r="G20" s="389"/>
      <c r="H20" s="114" t="s">
        <v>1138</v>
      </c>
      <c r="I20" s="126"/>
    </row>
    <row r="21" spans="1:9" ht="15" customHeight="1" x14ac:dyDescent="0.2">
      <c r="A21" s="114" t="s">
        <v>411</v>
      </c>
      <c r="B21" s="120">
        <v>42689</v>
      </c>
      <c r="C21" s="120">
        <v>42692</v>
      </c>
      <c r="D21" s="132" t="s">
        <v>628</v>
      </c>
      <c r="E21" s="134">
        <v>4</v>
      </c>
      <c r="F21" s="182" t="s">
        <v>1008</v>
      </c>
      <c r="G21" s="389"/>
      <c r="H21" s="114" t="s">
        <v>1138</v>
      </c>
      <c r="I21" s="126"/>
    </row>
    <row r="22" spans="1:9" ht="15" x14ac:dyDescent="0.2">
      <c r="A22" s="114" t="s">
        <v>412</v>
      </c>
      <c r="B22" s="120">
        <v>42695</v>
      </c>
      <c r="C22" s="120">
        <v>42695</v>
      </c>
      <c r="D22" s="137" t="s">
        <v>103</v>
      </c>
      <c r="E22" s="134">
        <v>1</v>
      </c>
      <c r="F22" s="182" t="s">
        <v>1008</v>
      </c>
      <c r="G22" s="390"/>
      <c r="H22" s="114" t="s">
        <v>1138</v>
      </c>
      <c r="I22" s="126"/>
    </row>
    <row r="23" spans="1:9" ht="15" customHeight="1" x14ac:dyDescent="0.2">
      <c r="A23" s="351" t="s">
        <v>192</v>
      </c>
      <c r="B23" s="351"/>
      <c r="C23" s="351"/>
      <c r="D23" s="351"/>
      <c r="E23" s="351"/>
      <c r="F23" s="351"/>
      <c r="G23" s="351"/>
      <c r="H23" s="351"/>
      <c r="I23" s="351"/>
    </row>
    <row r="24" spans="1:9" ht="15" customHeight="1" x14ac:dyDescent="0.25">
      <c r="A24" s="114" t="s">
        <v>413</v>
      </c>
      <c r="B24" s="131">
        <v>42696</v>
      </c>
      <c r="C24" s="131">
        <v>42703</v>
      </c>
      <c r="D24" s="132" t="s">
        <v>104</v>
      </c>
      <c r="E24" s="134">
        <v>6</v>
      </c>
      <c r="F24" s="183" t="s">
        <v>894</v>
      </c>
      <c r="G24" s="126"/>
      <c r="H24" s="114" t="s">
        <v>731</v>
      </c>
      <c r="I24" s="126"/>
    </row>
    <row r="25" spans="1:9" ht="15" customHeight="1" x14ac:dyDescent="0.25">
      <c r="A25" s="114" t="s">
        <v>414</v>
      </c>
      <c r="B25" s="131">
        <v>42704</v>
      </c>
      <c r="C25" s="131">
        <v>42705</v>
      </c>
      <c r="D25" s="132" t="s">
        <v>185</v>
      </c>
      <c r="E25" s="134">
        <v>2</v>
      </c>
      <c r="F25" s="183" t="s">
        <v>894</v>
      </c>
      <c r="G25" s="126"/>
      <c r="H25" s="114" t="s">
        <v>731</v>
      </c>
      <c r="I25" s="126"/>
    </row>
    <row r="26" spans="1:9" ht="15" customHeight="1" x14ac:dyDescent="0.25">
      <c r="A26" s="114" t="s">
        <v>415</v>
      </c>
      <c r="B26" s="131">
        <v>42706</v>
      </c>
      <c r="C26" s="131">
        <v>42706</v>
      </c>
      <c r="D26" s="137" t="s">
        <v>95</v>
      </c>
      <c r="E26" s="134">
        <v>1</v>
      </c>
      <c r="F26" s="183" t="s">
        <v>894</v>
      </c>
      <c r="G26" s="126"/>
      <c r="H26" s="114" t="s">
        <v>731</v>
      </c>
      <c r="I26" s="126"/>
    </row>
    <row r="27" spans="1:9" ht="25.5" x14ac:dyDescent="0.25">
      <c r="A27" s="114" t="s">
        <v>416</v>
      </c>
      <c r="B27" s="123">
        <v>42709</v>
      </c>
      <c r="C27" s="123">
        <v>42718</v>
      </c>
      <c r="D27" s="132" t="s">
        <v>634</v>
      </c>
      <c r="E27" s="134">
        <v>8</v>
      </c>
      <c r="F27" s="183" t="s">
        <v>894</v>
      </c>
      <c r="G27" s="126"/>
      <c r="H27" s="114" t="s">
        <v>731</v>
      </c>
      <c r="I27" s="126"/>
    </row>
    <row r="28" spans="1:9" ht="15" customHeight="1" x14ac:dyDescent="0.25">
      <c r="A28" s="114" t="s">
        <v>417</v>
      </c>
      <c r="B28" s="123">
        <v>42719</v>
      </c>
      <c r="C28" s="123">
        <v>42719</v>
      </c>
      <c r="D28" s="137" t="s">
        <v>97</v>
      </c>
      <c r="E28" s="134">
        <v>1</v>
      </c>
      <c r="F28" s="183" t="s">
        <v>894</v>
      </c>
      <c r="G28" s="126"/>
      <c r="H28" s="114" t="s">
        <v>731</v>
      </c>
      <c r="I28" s="126"/>
    </row>
    <row r="29" spans="1:9" ht="15" customHeight="1" x14ac:dyDescent="0.2">
      <c r="A29" s="114" t="s">
        <v>418</v>
      </c>
      <c r="B29" s="123">
        <v>42720</v>
      </c>
      <c r="C29" s="123">
        <v>42720</v>
      </c>
      <c r="D29" s="132" t="s">
        <v>186</v>
      </c>
      <c r="E29" s="134">
        <v>1</v>
      </c>
      <c r="F29" s="114" t="s">
        <v>1216</v>
      </c>
      <c r="G29" s="126"/>
      <c r="H29" s="114" t="s">
        <v>731</v>
      </c>
      <c r="I29" s="126"/>
    </row>
    <row r="30" spans="1:9" ht="15" customHeight="1" x14ac:dyDescent="0.2">
      <c r="A30" s="114" t="s">
        <v>419</v>
      </c>
      <c r="B30" s="123">
        <v>42723</v>
      </c>
      <c r="C30" s="123">
        <v>42723</v>
      </c>
      <c r="D30" s="132" t="s">
        <v>187</v>
      </c>
      <c r="E30" s="134">
        <v>1</v>
      </c>
      <c r="F30" s="184" t="s">
        <v>1211</v>
      </c>
      <c r="G30" s="126"/>
      <c r="H30" s="114" t="s">
        <v>731</v>
      </c>
      <c r="I30" s="126"/>
    </row>
    <row r="31" spans="1:9" ht="15" customHeight="1" x14ac:dyDescent="0.2">
      <c r="A31" s="114" t="s">
        <v>420</v>
      </c>
      <c r="B31" s="123">
        <v>42724</v>
      </c>
      <c r="C31" s="123">
        <v>42724</v>
      </c>
      <c r="D31" s="132" t="s">
        <v>188</v>
      </c>
      <c r="E31" s="134">
        <v>1</v>
      </c>
      <c r="F31" s="184" t="s">
        <v>1211</v>
      </c>
      <c r="G31" s="126"/>
      <c r="H31" s="114" t="s">
        <v>731</v>
      </c>
      <c r="I31" s="126"/>
    </row>
    <row r="32" spans="1:9" ht="15" customHeight="1" x14ac:dyDescent="0.2">
      <c r="A32" s="114" t="s">
        <v>421</v>
      </c>
      <c r="B32" s="123">
        <v>42725</v>
      </c>
      <c r="C32" s="123">
        <v>42725</v>
      </c>
      <c r="D32" s="132" t="s">
        <v>189</v>
      </c>
      <c r="E32" s="134">
        <v>1</v>
      </c>
      <c r="F32" s="114" t="s">
        <v>895</v>
      </c>
      <c r="G32" s="126"/>
      <c r="H32" s="114" t="s">
        <v>731</v>
      </c>
      <c r="I32" s="126"/>
    </row>
    <row r="33" spans="1:9" ht="15" x14ac:dyDescent="0.2">
      <c r="A33" s="114" t="s">
        <v>422</v>
      </c>
      <c r="B33" s="123">
        <v>42726</v>
      </c>
      <c r="C33" s="123">
        <v>42732</v>
      </c>
      <c r="D33" s="132" t="s">
        <v>190</v>
      </c>
      <c r="E33" s="134">
        <v>5</v>
      </c>
      <c r="F33" s="184" t="s">
        <v>1211</v>
      </c>
      <c r="G33" s="126"/>
      <c r="H33" s="114" t="s">
        <v>731</v>
      </c>
      <c r="I33" s="126"/>
    </row>
    <row r="34" spans="1:9" s="275" customFormat="1" x14ac:dyDescent="0.2">
      <c r="A34" s="114" t="s">
        <v>423</v>
      </c>
      <c r="B34" s="131">
        <v>42726</v>
      </c>
      <c r="C34" s="131">
        <v>42726</v>
      </c>
      <c r="D34" s="51" t="s">
        <v>1248</v>
      </c>
      <c r="E34" s="51">
        <v>0.1</v>
      </c>
      <c r="F34" s="51" t="s">
        <v>1249</v>
      </c>
      <c r="G34" s="197"/>
      <c r="H34" s="114" t="s">
        <v>731</v>
      </c>
      <c r="I34" s="197"/>
    </row>
    <row r="35" spans="1:9" ht="15" customHeight="1" x14ac:dyDescent="0.2">
      <c r="A35" s="114" t="s">
        <v>424</v>
      </c>
      <c r="B35" s="123">
        <v>42733</v>
      </c>
      <c r="C35" s="123">
        <v>42734</v>
      </c>
      <c r="D35" s="132" t="s">
        <v>191</v>
      </c>
      <c r="E35" s="134">
        <v>2</v>
      </c>
      <c r="F35" s="184" t="s">
        <v>1211</v>
      </c>
      <c r="G35" s="126"/>
      <c r="H35" s="114" t="s">
        <v>731</v>
      </c>
      <c r="I35" s="126"/>
    </row>
    <row r="36" spans="1:9" ht="15" customHeight="1" x14ac:dyDescent="0.2">
      <c r="A36" s="114" t="s">
        <v>425</v>
      </c>
      <c r="B36" s="123">
        <v>42737</v>
      </c>
      <c r="C36" s="123">
        <v>42737</v>
      </c>
      <c r="D36" s="137" t="s">
        <v>98</v>
      </c>
      <c r="E36" s="134">
        <v>1</v>
      </c>
      <c r="F36" s="184" t="s">
        <v>1211</v>
      </c>
      <c r="G36" s="126"/>
      <c r="H36" s="114" t="s">
        <v>731</v>
      </c>
      <c r="I36" s="126"/>
    </row>
    <row r="37" spans="1:9" ht="12.75" customHeight="1" x14ac:dyDescent="0.2">
      <c r="A37" s="352" t="s">
        <v>99</v>
      </c>
      <c r="B37" s="352"/>
      <c r="C37" s="352"/>
      <c r="D37" s="352"/>
      <c r="E37" s="352"/>
      <c r="F37" s="352"/>
      <c r="G37" s="352"/>
      <c r="H37" s="352"/>
      <c r="I37" s="352"/>
    </row>
    <row r="38" spans="1:9" ht="12.75" customHeight="1" x14ac:dyDescent="0.25">
      <c r="A38" s="114" t="s">
        <v>425</v>
      </c>
      <c r="B38" s="131">
        <v>42738</v>
      </c>
      <c r="C38" s="131">
        <v>42746</v>
      </c>
      <c r="D38" s="132" t="s">
        <v>193</v>
      </c>
      <c r="E38" s="134">
        <v>7</v>
      </c>
      <c r="F38" s="183" t="s">
        <v>894</v>
      </c>
      <c r="G38" s="114"/>
      <c r="H38" s="114" t="s">
        <v>731</v>
      </c>
      <c r="I38" s="126"/>
    </row>
  </sheetData>
  <mergeCells count="24">
    <mergeCell ref="A37:I37"/>
    <mergeCell ref="A14:I14"/>
    <mergeCell ref="A23:I23"/>
    <mergeCell ref="A5:B5"/>
    <mergeCell ref="C5:D5"/>
    <mergeCell ref="E5:G5"/>
    <mergeCell ref="H5:I5"/>
    <mergeCell ref="A8:I8"/>
    <mergeCell ref="A16:I16"/>
    <mergeCell ref="G17:G22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25" r:id="rId1" display="mailto:nagesh.boddireddy1@wipro.com"/>
    <hyperlink ref="F26" r:id="rId2" display="mailto:nagesh.boddireddy1@wipro.com"/>
    <hyperlink ref="F27" r:id="rId3" display="mailto:nagesh.boddireddy1@wipro.com"/>
    <hyperlink ref="F28" r:id="rId4" display="mailto:nagesh.boddireddy1@wipro.com"/>
    <hyperlink ref="F29" r:id="rId5" display="ramachandra.sekhar@wipro.com"/>
    <hyperlink ref="F24" r:id="rId6" display="mailto:nagesh.boddireddy1@wipro.com"/>
    <hyperlink ref="F38" r:id="rId7" display="mailto:nagesh.boddireddy1@wipro.com"/>
    <hyperlink ref="F15" r:id="rId8"/>
    <hyperlink ref="F30:F31" r:id="rId9" display="ramachandra.sekhar@wipro.com"/>
    <hyperlink ref="F33:F36" r:id="rId10" display="ramachandra.sekhar@wipro.com"/>
  </hyperlinks>
  <pageMargins left="0.7" right="0.7" top="0.75" bottom="0.75" header="0.3" footer="0.3"/>
  <drawing r:id="rId1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28" style="59" bestFit="1" customWidth="1"/>
    <col min="5" max="5" width="4.5703125" style="117" bestFit="1" customWidth="1"/>
    <col min="6" max="6" width="64.42578125" style="25" bestFit="1" customWidth="1"/>
    <col min="7" max="7" width="15.28515625" style="25" customWidth="1"/>
    <col min="8" max="8" width="17.5703125" style="117" customWidth="1"/>
    <col min="9" max="9" width="25" style="117" bestFit="1" customWidth="1"/>
    <col min="10" max="10" width="11.28515625" style="117" bestFit="1" customWidth="1"/>
    <col min="11" max="11" width="12.4257812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25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C39</f>
        <v>42730</v>
      </c>
      <c r="D3" s="346"/>
      <c r="E3" s="345" t="s">
        <v>71</v>
      </c>
      <c r="F3" s="345"/>
      <c r="G3" s="345"/>
      <c r="H3" s="347">
        <v>64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173</v>
      </c>
      <c r="D4" s="355"/>
      <c r="E4" s="345" t="s">
        <v>73</v>
      </c>
      <c r="F4" s="345"/>
      <c r="G4" s="345"/>
      <c r="H4" s="355">
        <v>50823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58"/>
      <c r="E6" s="10" t="s">
        <v>77</v>
      </c>
      <c r="F6" s="10"/>
      <c r="G6" s="10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285</v>
      </c>
      <c r="B9" s="115">
        <v>42639</v>
      </c>
      <c r="C9" s="115">
        <v>42639</v>
      </c>
      <c r="D9" s="116" t="s">
        <v>87</v>
      </c>
      <c r="E9" s="116">
        <v>1</v>
      </c>
      <c r="F9" s="118"/>
      <c r="G9" s="114"/>
      <c r="H9" s="114"/>
      <c r="I9" s="114"/>
    </row>
    <row r="10" spans="1:11" x14ac:dyDescent="0.2">
      <c r="A10" s="114" t="s">
        <v>288</v>
      </c>
      <c r="B10" s="115">
        <v>42640</v>
      </c>
      <c r="C10" s="115">
        <v>42640</v>
      </c>
      <c r="D10" s="116" t="s">
        <v>88</v>
      </c>
      <c r="E10" s="116">
        <v>0.5</v>
      </c>
      <c r="F10" s="118"/>
      <c r="G10" s="114"/>
      <c r="H10" s="114"/>
      <c r="I10" s="114"/>
    </row>
    <row r="11" spans="1:11" x14ac:dyDescent="0.2">
      <c r="A11" s="114" t="s">
        <v>286</v>
      </c>
      <c r="B11" s="115">
        <v>42640</v>
      </c>
      <c r="C11" s="115">
        <v>42640</v>
      </c>
      <c r="D11" s="119" t="s">
        <v>92</v>
      </c>
      <c r="E11" s="116">
        <v>0.5</v>
      </c>
      <c r="F11" s="118"/>
      <c r="G11" s="114"/>
      <c r="H11" s="114"/>
      <c r="I11" s="114"/>
    </row>
    <row r="12" spans="1:11" x14ac:dyDescent="0.2">
      <c r="A12" s="114" t="s">
        <v>289</v>
      </c>
      <c r="B12" s="115">
        <v>42641</v>
      </c>
      <c r="C12" s="115">
        <v>42643</v>
      </c>
      <c r="D12" s="116" t="s">
        <v>93</v>
      </c>
      <c r="E12" s="116">
        <v>3</v>
      </c>
      <c r="F12" s="189" t="s">
        <v>559</v>
      </c>
      <c r="G12" s="114"/>
      <c r="H12" s="114" t="s">
        <v>738</v>
      </c>
      <c r="I12" s="114"/>
    </row>
    <row r="13" spans="1:11" x14ac:dyDescent="0.2">
      <c r="A13" s="114" t="s">
        <v>287</v>
      </c>
      <c r="B13" s="120">
        <v>42646</v>
      </c>
      <c r="C13" s="120">
        <v>42650</v>
      </c>
      <c r="D13" s="119" t="s">
        <v>94</v>
      </c>
      <c r="E13" s="119">
        <v>5</v>
      </c>
      <c r="F13" s="189" t="s">
        <v>560</v>
      </c>
      <c r="G13" s="121"/>
      <c r="H13" s="114" t="s">
        <v>738</v>
      </c>
      <c r="I13" s="121"/>
    </row>
    <row r="14" spans="1:1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ht="15" x14ac:dyDescent="0.2">
      <c r="A15" s="214">
        <v>51589</v>
      </c>
      <c r="B15" s="52">
        <v>42655</v>
      </c>
      <c r="C15" s="52">
        <v>42656</v>
      </c>
      <c r="D15" s="116" t="s">
        <v>96</v>
      </c>
      <c r="E15" s="116">
        <v>2</v>
      </c>
      <c r="F15" s="319" t="s">
        <v>1128</v>
      </c>
      <c r="G15" s="114"/>
      <c r="H15" s="114"/>
      <c r="I15" s="114"/>
    </row>
    <row r="16" spans="1:11" ht="12.75" customHeight="1" x14ac:dyDescent="0.2">
      <c r="A16" s="351" t="s">
        <v>109</v>
      </c>
      <c r="B16" s="351"/>
      <c r="C16" s="351"/>
      <c r="D16" s="351"/>
      <c r="E16" s="351"/>
      <c r="F16" s="351"/>
      <c r="G16" s="351"/>
      <c r="H16" s="351"/>
      <c r="I16" s="351"/>
    </row>
    <row r="17" spans="1:9" ht="15" customHeight="1" x14ac:dyDescent="0.2">
      <c r="A17" s="114" t="s">
        <v>290</v>
      </c>
      <c r="B17" s="115">
        <v>42657</v>
      </c>
      <c r="C17" s="115">
        <v>42669</v>
      </c>
      <c r="D17" s="132" t="s">
        <v>100</v>
      </c>
      <c r="E17" s="133">
        <v>10</v>
      </c>
      <c r="F17" s="190" t="s">
        <v>1008</v>
      </c>
      <c r="G17" s="388" t="s">
        <v>1139</v>
      </c>
      <c r="H17" s="114" t="s">
        <v>1138</v>
      </c>
      <c r="I17" s="110" t="s">
        <v>907</v>
      </c>
    </row>
    <row r="18" spans="1:9" ht="15" customHeight="1" x14ac:dyDescent="0.2">
      <c r="A18" s="114" t="s">
        <v>291</v>
      </c>
      <c r="B18" s="115">
        <v>42670</v>
      </c>
      <c r="C18" s="115">
        <v>42670</v>
      </c>
      <c r="D18" s="137" t="s">
        <v>95</v>
      </c>
      <c r="E18" s="134">
        <v>1</v>
      </c>
      <c r="F18" s="190" t="s">
        <v>1008</v>
      </c>
      <c r="G18" s="389"/>
      <c r="H18" s="114" t="s">
        <v>1138</v>
      </c>
      <c r="I18" s="126"/>
    </row>
    <row r="19" spans="1:9" ht="15" customHeight="1" x14ac:dyDescent="0.2">
      <c r="A19" s="114" t="s">
        <v>292</v>
      </c>
      <c r="B19" s="115">
        <v>42671</v>
      </c>
      <c r="C19" s="115">
        <v>42685</v>
      </c>
      <c r="D19" s="132" t="s">
        <v>101</v>
      </c>
      <c r="E19" s="134">
        <v>10</v>
      </c>
      <c r="F19" s="190" t="s">
        <v>1008</v>
      </c>
      <c r="G19" s="389"/>
      <c r="H19" s="114" t="s">
        <v>1138</v>
      </c>
      <c r="I19" s="126"/>
    </row>
    <row r="20" spans="1:9" ht="15" customHeight="1" x14ac:dyDescent="0.2">
      <c r="A20" s="114" t="s">
        <v>293</v>
      </c>
      <c r="B20" s="115">
        <v>42688</v>
      </c>
      <c r="C20" s="115">
        <v>42688</v>
      </c>
      <c r="D20" s="137" t="s">
        <v>97</v>
      </c>
      <c r="E20" s="134">
        <v>1</v>
      </c>
      <c r="F20" s="190" t="s">
        <v>1008</v>
      </c>
      <c r="G20" s="389"/>
      <c r="H20" s="114" t="s">
        <v>1138</v>
      </c>
      <c r="I20" s="126"/>
    </row>
    <row r="21" spans="1:9" ht="25.5" x14ac:dyDescent="0.2">
      <c r="A21" s="114" t="s">
        <v>294</v>
      </c>
      <c r="B21" s="120">
        <v>42689</v>
      </c>
      <c r="C21" s="120">
        <v>42692</v>
      </c>
      <c r="D21" s="132" t="s">
        <v>628</v>
      </c>
      <c r="E21" s="134">
        <v>4</v>
      </c>
      <c r="F21" s="190" t="s">
        <v>1008</v>
      </c>
      <c r="G21" s="389"/>
      <c r="H21" s="114" t="s">
        <v>1138</v>
      </c>
      <c r="I21" s="126"/>
    </row>
    <row r="22" spans="1:9" ht="15" x14ac:dyDescent="0.2">
      <c r="A22" s="114" t="s">
        <v>297</v>
      </c>
      <c r="B22" s="120">
        <v>42695</v>
      </c>
      <c r="C22" s="120">
        <v>42695</v>
      </c>
      <c r="D22" s="137" t="s">
        <v>103</v>
      </c>
      <c r="E22" s="134">
        <v>1</v>
      </c>
      <c r="F22" s="190" t="s">
        <v>1008</v>
      </c>
      <c r="G22" s="390"/>
      <c r="H22" s="114" t="s">
        <v>1138</v>
      </c>
      <c r="I22" s="126"/>
    </row>
    <row r="23" spans="1:9" ht="15" customHeight="1" x14ac:dyDescent="0.2">
      <c r="A23" s="383" t="s">
        <v>162</v>
      </c>
      <c r="B23" s="383"/>
      <c r="C23" s="383"/>
      <c r="D23" s="383"/>
      <c r="E23" s="383"/>
      <c r="F23" s="383"/>
      <c r="G23" s="383"/>
      <c r="H23" s="383"/>
      <c r="I23" s="383"/>
    </row>
    <row r="24" spans="1:9" ht="25.5" x14ac:dyDescent="0.25">
      <c r="A24" s="114" t="s">
        <v>295</v>
      </c>
      <c r="B24" s="123">
        <v>42696</v>
      </c>
      <c r="C24" s="123">
        <v>42696</v>
      </c>
      <c r="D24" s="124" t="s">
        <v>202</v>
      </c>
      <c r="E24" s="124">
        <v>1</v>
      </c>
      <c r="F24" s="333" t="s">
        <v>1242</v>
      </c>
      <c r="G24" s="126"/>
      <c r="H24" s="114" t="s">
        <v>738</v>
      </c>
      <c r="I24" s="126"/>
    </row>
    <row r="25" spans="1:9" ht="25.5" x14ac:dyDescent="0.25">
      <c r="A25" s="114" t="s">
        <v>298</v>
      </c>
      <c r="B25" s="123">
        <v>42697</v>
      </c>
      <c r="C25" s="123">
        <v>42697</v>
      </c>
      <c r="D25" s="124" t="s">
        <v>203</v>
      </c>
      <c r="E25" s="124">
        <v>1</v>
      </c>
      <c r="F25" s="333" t="s">
        <v>1242</v>
      </c>
      <c r="G25" s="126"/>
      <c r="H25" s="114" t="s">
        <v>738</v>
      </c>
      <c r="I25" s="126"/>
    </row>
    <row r="26" spans="1:9" ht="15" x14ac:dyDescent="0.25">
      <c r="A26" s="114" t="s">
        <v>299</v>
      </c>
      <c r="B26" s="123">
        <v>42698</v>
      </c>
      <c r="C26" s="123">
        <v>42703</v>
      </c>
      <c r="D26" s="124" t="s">
        <v>204</v>
      </c>
      <c r="E26" s="124">
        <v>4</v>
      </c>
      <c r="F26" s="333" t="s">
        <v>1242</v>
      </c>
      <c r="G26" s="126"/>
      <c r="H26" s="114" t="s">
        <v>738</v>
      </c>
      <c r="I26" s="126"/>
    </row>
    <row r="27" spans="1:9" ht="25.5" x14ac:dyDescent="0.25">
      <c r="A27" s="114" t="s">
        <v>300</v>
      </c>
      <c r="B27" s="123">
        <v>42704</v>
      </c>
      <c r="C27" s="123">
        <v>42705</v>
      </c>
      <c r="D27" s="124" t="s">
        <v>205</v>
      </c>
      <c r="E27" s="124">
        <v>2</v>
      </c>
      <c r="F27" s="333" t="s">
        <v>1242</v>
      </c>
      <c r="G27" s="126"/>
      <c r="H27" s="114" t="s">
        <v>738</v>
      </c>
      <c r="I27" s="126"/>
    </row>
    <row r="28" spans="1:9" ht="38.25" x14ac:dyDescent="0.25">
      <c r="A28" s="114" t="s">
        <v>301</v>
      </c>
      <c r="B28" s="123">
        <v>42706</v>
      </c>
      <c r="C28" s="123">
        <v>42710</v>
      </c>
      <c r="D28" s="124" t="s">
        <v>206</v>
      </c>
      <c r="E28" s="124">
        <v>3</v>
      </c>
      <c r="F28" s="333" t="s">
        <v>1242</v>
      </c>
      <c r="G28" s="126"/>
      <c r="H28" s="114" t="s">
        <v>738</v>
      </c>
      <c r="I28" s="126"/>
    </row>
    <row r="29" spans="1:9" x14ac:dyDescent="0.2">
      <c r="A29" s="114" t="s">
        <v>302</v>
      </c>
      <c r="B29" s="55">
        <v>42711</v>
      </c>
      <c r="C29" s="55">
        <v>42711</v>
      </c>
      <c r="D29" s="56" t="s">
        <v>183</v>
      </c>
      <c r="E29" s="57">
        <v>1</v>
      </c>
      <c r="F29" s="118"/>
      <c r="G29" s="54"/>
      <c r="H29" s="114" t="s">
        <v>738</v>
      </c>
      <c r="I29" s="126"/>
    </row>
    <row r="30" spans="1:9" ht="12.75" customHeight="1" x14ac:dyDescent="0.2">
      <c r="A30" s="382" t="s">
        <v>163</v>
      </c>
      <c r="B30" s="382"/>
      <c r="C30" s="382"/>
      <c r="D30" s="382"/>
      <c r="E30" s="382"/>
      <c r="F30" s="382"/>
      <c r="G30" s="382"/>
      <c r="H30" s="382"/>
      <c r="I30" s="382"/>
    </row>
    <row r="31" spans="1:9" ht="12.75" customHeight="1" x14ac:dyDescent="0.2">
      <c r="A31" s="114" t="s">
        <v>296</v>
      </c>
      <c r="B31" s="52">
        <v>42712</v>
      </c>
      <c r="C31" s="52">
        <v>42713</v>
      </c>
      <c r="D31" s="124" t="s">
        <v>208</v>
      </c>
      <c r="E31" s="124">
        <v>2</v>
      </c>
      <c r="F31" s="334" t="s">
        <v>1030</v>
      </c>
      <c r="G31" s="114"/>
      <c r="H31" s="114" t="s">
        <v>738</v>
      </c>
      <c r="I31" s="126"/>
    </row>
    <row r="32" spans="1:9" ht="25.5" x14ac:dyDescent="0.2">
      <c r="A32" s="114" t="s">
        <v>303</v>
      </c>
      <c r="B32" s="52">
        <v>42716</v>
      </c>
      <c r="C32" s="52">
        <v>42717</v>
      </c>
      <c r="D32" s="124" t="s">
        <v>209</v>
      </c>
      <c r="E32" s="124">
        <v>2</v>
      </c>
      <c r="F32" s="334" t="s">
        <v>1030</v>
      </c>
      <c r="G32" s="114"/>
      <c r="H32" s="114" t="s">
        <v>738</v>
      </c>
      <c r="I32" s="126"/>
    </row>
    <row r="33" spans="1:9" ht="15" x14ac:dyDescent="0.2">
      <c r="A33" s="114" t="s">
        <v>304</v>
      </c>
      <c r="B33" s="52">
        <v>42718</v>
      </c>
      <c r="C33" s="52">
        <v>42719</v>
      </c>
      <c r="D33" s="124" t="s">
        <v>210</v>
      </c>
      <c r="E33" s="124">
        <v>2</v>
      </c>
      <c r="F33" s="334" t="s">
        <v>1030</v>
      </c>
      <c r="G33" s="116"/>
      <c r="H33" s="114" t="s">
        <v>738</v>
      </c>
      <c r="I33" s="126"/>
    </row>
    <row r="34" spans="1:9" ht="25.5" x14ac:dyDescent="0.2">
      <c r="A34" s="114" t="s">
        <v>305</v>
      </c>
      <c r="B34" s="52">
        <v>42720</v>
      </c>
      <c r="C34" s="52">
        <v>42720</v>
      </c>
      <c r="D34" s="124" t="s">
        <v>211</v>
      </c>
      <c r="E34" s="124">
        <v>1</v>
      </c>
      <c r="F34" s="334" t="s">
        <v>1030</v>
      </c>
      <c r="G34" s="116"/>
      <c r="H34" s="114" t="s">
        <v>738</v>
      </c>
      <c r="I34" s="126"/>
    </row>
    <row r="35" spans="1:9" ht="25.5" x14ac:dyDescent="0.2">
      <c r="A35" s="114" t="s">
        <v>306</v>
      </c>
      <c r="B35" s="52">
        <v>42721</v>
      </c>
      <c r="C35" s="52">
        <v>42725</v>
      </c>
      <c r="D35" s="124" t="s">
        <v>212</v>
      </c>
      <c r="E35" s="124">
        <v>3</v>
      </c>
      <c r="F35" s="334" t="s">
        <v>1030</v>
      </c>
      <c r="G35" s="116"/>
      <c r="H35" s="114" t="s">
        <v>738</v>
      </c>
      <c r="I35" s="126"/>
    </row>
    <row r="36" spans="1:9" ht="15" x14ac:dyDescent="0.2">
      <c r="A36" s="114" t="s">
        <v>307</v>
      </c>
      <c r="B36" s="52">
        <v>42726</v>
      </c>
      <c r="C36" s="52">
        <v>42726</v>
      </c>
      <c r="D36" s="135" t="s">
        <v>213</v>
      </c>
      <c r="E36" s="116">
        <v>1</v>
      </c>
      <c r="F36" s="334" t="s">
        <v>1030</v>
      </c>
      <c r="G36" s="116"/>
      <c r="H36" s="114" t="s">
        <v>738</v>
      </c>
      <c r="I36" s="126"/>
    </row>
    <row r="37" spans="1:9" s="275" customFormat="1" x14ac:dyDescent="0.2">
      <c r="A37" s="114" t="s">
        <v>308</v>
      </c>
      <c r="B37" s="52">
        <v>42727</v>
      </c>
      <c r="C37" s="52">
        <v>42727</v>
      </c>
      <c r="D37" s="51" t="s">
        <v>1248</v>
      </c>
      <c r="E37" s="51">
        <v>0.1</v>
      </c>
      <c r="F37" s="51" t="s">
        <v>1249</v>
      </c>
      <c r="G37" s="25"/>
      <c r="H37" s="114" t="s">
        <v>738</v>
      </c>
    </row>
    <row r="38" spans="1:9" x14ac:dyDescent="0.2">
      <c r="A38" s="114" t="s">
        <v>309</v>
      </c>
      <c r="B38" s="52">
        <v>42727</v>
      </c>
      <c r="C38" s="52">
        <v>42727</v>
      </c>
      <c r="D38" s="135" t="s">
        <v>207</v>
      </c>
      <c r="E38" s="116">
        <v>1</v>
      </c>
      <c r="F38" s="118"/>
      <c r="G38" s="116"/>
      <c r="H38" s="114" t="s">
        <v>738</v>
      </c>
      <c r="I38" s="126"/>
    </row>
    <row r="39" spans="1:9" x14ac:dyDescent="0.2">
      <c r="A39" s="114" t="s">
        <v>1266</v>
      </c>
      <c r="B39" s="52">
        <v>42730</v>
      </c>
      <c r="C39" s="52">
        <v>42730</v>
      </c>
      <c r="D39" s="135" t="s">
        <v>184</v>
      </c>
      <c r="E39" s="116">
        <v>1</v>
      </c>
      <c r="F39" s="118"/>
      <c r="G39" s="116"/>
      <c r="H39" s="114" t="s">
        <v>738</v>
      </c>
      <c r="I39" s="126"/>
    </row>
  </sheetData>
  <mergeCells count="24">
    <mergeCell ref="A30:I30"/>
    <mergeCell ref="A14:I14"/>
    <mergeCell ref="A23:I23"/>
    <mergeCell ref="A5:B5"/>
    <mergeCell ref="C5:D5"/>
    <mergeCell ref="E5:G5"/>
    <mergeCell ref="H5:I5"/>
    <mergeCell ref="A8:I8"/>
    <mergeCell ref="A16:I16"/>
    <mergeCell ref="G17:G22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5" r:id="rId1" display="mailto:baskar.murthy@wipro.com"/>
    <hyperlink ref="F24" r:id="rId2"/>
    <hyperlink ref="F25:F28" r:id="rId3" display="vigneshwaran.gopalakrishnan1@wipro.com/nazia.shaikh@wipro.com"/>
    <hyperlink ref="F31" r:id="rId4" display="rupendra.vats@wipro.com/Sakthi.periakathan@wipro.com"/>
    <hyperlink ref="F32:F36" r:id="rId5" display="rupendra.vats@wipro.com/Sakthi.periakathan@wipro.com"/>
  </hyperlinks>
  <pageMargins left="0.7" right="0.7" top="0.75" bottom="0.75" header="0.3" footer="0.3"/>
  <pageSetup orientation="portrait" r:id="rId6"/>
  <drawing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H34" sqref="H34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36.28515625" style="25" bestFit="1" customWidth="1"/>
    <col min="5" max="5" width="4.5703125" style="117" bestFit="1" customWidth="1"/>
    <col min="6" max="6" width="41.140625" style="25" bestFit="1" customWidth="1"/>
    <col min="7" max="7" width="10.85546875" style="117" bestFit="1" customWidth="1"/>
    <col min="8" max="8" width="17.5703125" style="117" customWidth="1"/>
    <col min="9" max="9" width="25" style="117" bestFit="1" customWidth="1"/>
    <col min="10" max="10" width="11.28515625" style="117" bestFit="1" customWidth="1"/>
    <col min="11" max="11" width="17.710937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41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C34</f>
        <v>42739</v>
      </c>
      <c r="D3" s="346"/>
      <c r="E3" s="345" t="s">
        <v>71</v>
      </c>
      <c r="F3" s="345"/>
      <c r="G3" s="345"/>
      <c r="H3" s="347">
        <v>71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160</v>
      </c>
      <c r="D4" s="355"/>
      <c r="E4" s="345" t="s">
        <v>73</v>
      </c>
      <c r="F4" s="345"/>
      <c r="G4" s="345"/>
      <c r="H4" s="355">
        <v>50852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426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4"/>
      <c r="I9" s="114"/>
    </row>
    <row r="10" spans="1:11" x14ac:dyDescent="0.2">
      <c r="A10" s="114" t="s">
        <v>427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4"/>
      <c r="I10" s="114"/>
    </row>
    <row r="11" spans="1:11" x14ac:dyDescent="0.2">
      <c r="A11" s="114" t="s">
        <v>428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4"/>
      <c r="I11" s="114"/>
    </row>
    <row r="12" spans="1:11" x14ac:dyDescent="0.2">
      <c r="A12" s="114" t="s">
        <v>429</v>
      </c>
      <c r="B12" s="115">
        <v>42641</v>
      </c>
      <c r="C12" s="115">
        <v>42643</v>
      </c>
      <c r="D12" s="116" t="s">
        <v>93</v>
      </c>
      <c r="E12" s="116">
        <v>3</v>
      </c>
      <c r="F12" s="116" t="s">
        <v>568</v>
      </c>
      <c r="G12" s="114"/>
      <c r="H12" s="114" t="s">
        <v>732</v>
      </c>
      <c r="I12" s="114"/>
    </row>
    <row r="13" spans="1:11" x14ac:dyDescent="0.2">
      <c r="A13" s="114" t="s">
        <v>430</v>
      </c>
      <c r="B13" s="120">
        <v>42646</v>
      </c>
      <c r="C13" s="120">
        <v>42650</v>
      </c>
      <c r="D13" s="119" t="s">
        <v>94</v>
      </c>
      <c r="E13" s="119">
        <v>5</v>
      </c>
      <c r="F13" s="116" t="s">
        <v>573</v>
      </c>
      <c r="G13" s="121"/>
      <c r="H13" s="114" t="s">
        <v>732</v>
      </c>
      <c r="I13" s="121"/>
    </row>
    <row r="14" spans="1:11" ht="12.75" customHeight="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ht="15" x14ac:dyDescent="0.2">
      <c r="A15" s="214">
        <v>51587</v>
      </c>
      <c r="B15" s="123">
        <v>42655</v>
      </c>
      <c r="C15" s="123">
        <v>42656</v>
      </c>
      <c r="D15" s="116" t="s">
        <v>96</v>
      </c>
      <c r="E15" s="116">
        <v>2</v>
      </c>
      <c r="F15" s="180" t="s">
        <v>1009</v>
      </c>
      <c r="G15" s="114"/>
      <c r="H15" s="114" t="s">
        <v>732</v>
      </c>
      <c r="I15" s="126"/>
    </row>
    <row r="16" spans="1:11" ht="12.75" customHeight="1" x14ac:dyDescent="0.2">
      <c r="A16" s="351" t="s">
        <v>109</v>
      </c>
      <c r="B16" s="351"/>
      <c r="C16" s="351"/>
      <c r="D16" s="351"/>
      <c r="E16" s="351"/>
      <c r="F16" s="351"/>
      <c r="G16" s="351"/>
      <c r="H16" s="351"/>
      <c r="I16" s="351"/>
    </row>
    <row r="17" spans="1:9" ht="15" customHeight="1" x14ac:dyDescent="0.2">
      <c r="A17" s="114" t="s">
        <v>431</v>
      </c>
      <c r="B17" s="120">
        <v>42657</v>
      </c>
      <c r="C17" s="120">
        <v>42669</v>
      </c>
      <c r="D17" s="132" t="s">
        <v>100</v>
      </c>
      <c r="E17" s="133">
        <v>10</v>
      </c>
      <c r="F17" s="181" t="s">
        <v>1009</v>
      </c>
      <c r="G17" s="126"/>
      <c r="H17" s="114" t="s">
        <v>732</v>
      </c>
      <c r="I17" s="109" t="s">
        <v>907</v>
      </c>
    </row>
    <row r="18" spans="1:9" ht="15" customHeight="1" x14ac:dyDescent="0.2">
      <c r="A18" s="114" t="s">
        <v>432</v>
      </c>
      <c r="B18" s="120">
        <v>42670</v>
      </c>
      <c r="C18" s="120">
        <v>42670</v>
      </c>
      <c r="D18" s="137" t="s">
        <v>95</v>
      </c>
      <c r="E18" s="134">
        <v>1</v>
      </c>
      <c r="F18" s="181" t="s">
        <v>1009</v>
      </c>
      <c r="G18" s="126"/>
      <c r="H18" s="114" t="s">
        <v>732</v>
      </c>
      <c r="I18" s="126"/>
    </row>
    <row r="19" spans="1:9" ht="15" customHeight="1" x14ac:dyDescent="0.2">
      <c r="A19" s="114" t="s">
        <v>433</v>
      </c>
      <c r="B19" s="120">
        <v>42671</v>
      </c>
      <c r="C19" s="120">
        <v>42685</v>
      </c>
      <c r="D19" s="132" t="s">
        <v>101</v>
      </c>
      <c r="E19" s="134">
        <v>10</v>
      </c>
      <c r="F19" s="181" t="s">
        <v>1009</v>
      </c>
      <c r="G19" s="126"/>
      <c r="H19" s="114" t="s">
        <v>732</v>
      </c>
      <c r="I19" s="126"/>
    </row>
    <row r="20" spans="1:9" ht="15" customHeight="1" x14ac:dyDescent="0.2">
      <c r="A20" s="114" t="s">
        <v>434</v>
      </c>
      <c r="B20" s="120">
        <v>42688</v>
      </c>
      <c r="C20" s="120">
        <v>42688</v>
      </c>
      <c r="D20" s="137" t="s">
        <v>97</v>
      </c>
      <c r="E20" s="134">
        <v>1</v>
      </c>
      <c r="F20" s="181" t="s">
        <v>1009</v>
      </c>
      <c r="G20" s="126"/>
      <c r="H20" s="114" t="s">
        <v>732</v>
      </c>
      <c r="I20" s="126"/>
    </row>
    <row r="21" spans="1:9" ht="15" customHeight="1" x14ac:dyDescent="0.2">
      <c r="A21" s="114" t="s">
        <v>435</v>
      </c>
      <c r="B21" s="120">
        <v>42689</v>
      </c>
      <c r="C21" s="120">
        <v>42692</v>
      </c>
      <c r="D21" s="132" t="s">
        <v>628</v>
      </c>
      <c r="E21" s="134">
        <v>4</v>
      </c>
      <c r="F21" s="181" t="s">
        <v>1009</v>
      </c>
      <c r="G21" s="126"/>
      <c r="H21" s="114" t="s">
        <v>732</v>
      </c>
      <c r="I21" s="126"/>
    </row>
    <row r="22" spans="1:9" ht="15" x14ac:dyDescent="0.2">
      <c r="A22" s="114" t="s">
        <v>436</v>
      </c>
      <c r="B22" s="120">
        <v>42695</v>
      </c>
      <c r="C22" s="120">
        <v>42695</v>
      </c>
      <c r="D22" s="137" t="s">
        <v>103</v>
      </c>
      <c r="E22" s="132">
        <v>1</v>
      </c>
      <c r="F22" s="181" t="s">
        <v>1009</v>
      </c>
      <c r="G22" s="126"/>
      <c r="H22" s="114" t="s">
        <v>732</v>
      </c>
      <c r="I22" s="126"/>
    </row>
    <row r="23" spans="1:9" ht="15" customHeight="1" x14ac:dyDescent="0.2">
      <c r="A23" s="351" t="s">
        <v>194</v>
      </c>
      <c r="B23" s="351"/>
      <c r="C23" s="351"/>
      <c r="D23" s="351"/>
      <c r="E23" s="351"/>
      <c r="F23" s="351"/>
      <c r="G23" s="351"/>
      <c r="H23" s="351"/>
      <c r="I23" s="351"/>
    </row>
    <row r="24" spans="1:9" ht="15" customHeight="1" x14ac:dyDescent="0.2">
      <c r="A24" s="114" t="s">
        <v>437</v>
      </c>
      <c r="B24" s="131">
        <v>42696</v>
      </c>
      <c r="C24" s="131">
        <v>42703</v>
      </c>
      <c r="D24" s="148" t="s">
        <v>104</v>
      </c>
      <c r="E24" s="149">
        <v>6</v>
      </c>
      <c r="F24" s="180" t="s">
        <v>896</v>
      </c>
      <c r="G24" s="126"/>
      <c r="H24" s="114" t="s">
        <v>732</v>
      </c>
      <c r="I24" s="126"/>
    </row>
    <row r="25" spans="1:9" ht="15" customHeight="1" x14ac:dyDescent="0.2">
      <c r="A25" s="114" t="s">
        <v>438</v>
      </c>
      <c r="B25" s="131">
        <v>42704</v>
      </c>
      <c r="C25" s="131">
        <v>42711</v>
      </c>
      <c r="D25" s="136" t="s">
        <v>632</v>
      </c>
      <c r="E25" s="114">
        <v>6</v>
      </c>
      <c r="F25" s="180" t="s">
        <v>896</v>
      </c>
      <c r="G25" s="126"/>
      <c r="H25" s="114" t="s">
        <v>732</v>
      </c>
      <c r="I25" s="126"/>
    </row>
    <row r="26" spans="1:9" ht="15" customHeight="1" x14ac:dyDescent="0.2">
      <c r="A26" s="114" t="s">
        <v>439</v>
      </c>
      <c r="B26" s="131">
        <v>42712</v>
      </c>
      <c r="C26" s="131">
        <v>42712</v>
      </c>
      <c r="D26" s="136" t="s">
        <v>195</v>
      </c>
      <c r="E26" s="114">
        <v>1</v>
      </c>
      <c r="F26" s="180" t="s">
        <v>896</v>
      </c>
      <c r="G26" s="126"/>
      <c r="H26" s="114" t="s">
        <v>732</v>
      </c>
      <c r="I26" s="126"/>
    </row>
    <row r="27" spans="1:9" ht="15" x14ac:dyDescent="0.2">
      <c r="A27" s="114" t="s">
        <v>440</v>
      </c>
      <c r="B27" s="123">
        <v>42713</v>
      </c>
      <c r="C27" s="123">
        <v>42713</v>
      </c>
      <c r="D27" s="137" t="s">
        <v>95</v>
      </c>
      <c r="E27" s="150">
        <v>1</v>
      </c>
      <c r="F27" s="180" t="s">
        <v>896</v>
      </c>
      <c r="G27" s="126"/>
      <c r="H27" s="114" t="s">
        <v>732</v>
      </c>
      <c r="I27" s="126"/>
    </row>
    <row r="28" spans="1:9" ht="25.5" x14ac:dyDescent="0.2">
      <c r="A28" s="228" t="s">
        <v>441</v>
      </c>
      <c r="B28" s="229">
        <v>42716</v>
      </c>
      <c r="C28" s="229">
        <v>42724</v>
      </c>
      <c r="D28" s="230" t="s">
        <v>105</v>
      </c>
      <c r="E28" s="228">
        <v>7</v>
      </c>
      <c r="F28" s="236" t="s">
        <v>888</v>
      </c>
      <c r="G28" s="237"/>
      <c r="H28" s="237" t="s">
        <v>732</v>
      </c>
      <c r="I28" s="237"/>
    </row>
    <row r="29" spans="1:9" ht="25.5" x14ac:dyDescent="0.2">
      <c r="A29" s="228" t="s">
        <v>441</v>
      </c>
      <c r="B29" s="229">
        <v>42725</v>
      </c>
      <c r="C29" s="229">
        <v>42726</v>
      </c>
      <c r="D29" s="230" t="s">
        <v>105</v>
      </c>
      <c r="E29" s="228">
        <v>2</v>
      </c>
      <c r="F29" s="238" t="s">
        <v>881</v>
      </c>
      <c r="G29" s="237"/>
      <c r="H29" s="237" t="s">
        <v>732</v>
      </c>
      <c r="I29" s="237"/>
    </row>
    <row r="30" spans="1:9" ht="12.75" customHeight="1" x14ac:dyDescent="0.2">
      <c r="A30" s="114" t="s">
        <v>442</v>
      </c>
      <c r="B30" s="123">
        <v>42727</v>
      </c>
      <c r="C30" s="123">
        <v>42727</v>
      </c>
      <c r="D30" s="137" t="s">
        <v>97</v>
      </c>
      <c r="E30" s="150">
        <v>1</v>
      </c>
      <c r="F30" s="185" t="s">
        <v>881</v>
      </c>
      <c r="G30" s="126"/>
      <c r="H30" s="114" t="s">
        <v>732</v>
      </c>
      <c r="I30" s="126"/>
    </row>
    <row r="31" spans="1:9" x14ac:dyDescent="0.2">
      <c r="A31" s="352" t="s">
        <v>99</v>
      </c>
      <c r="B31" s="352"/>
      <c r="C31" s="352"/>
      <c r="D31" s="352"/>
      <c r="E31" s="352"/>
      <c r="F31" s="352"/>
      <c r="G31" s="352"/>
      <c r="H31" s="352"/>
      <c r="I31" s="352"/>
    </row>
    <row r="32" spans="1:9" ht="15" x14ac:dyDescent="0.2">
      <c r="A32" s="114" t="s">
        <v>443</v>
      </c>
      <c r="B32" s="131">
        <v>42730</v>
      </c>
      <c r="C32" s="131">
        <v>42733</v>
      </c>
      <c r="D32" s="136" t="s">
        <v>196</v>
      </c>
      <c r="E32" s="114">
        <v>4</v>
      </c>
      <c r="F32" s="185" t="s">
        <v>881</v>
      </c>
      <c r="G32" s="114"/>
      <c r="H32" s="114" t="s">
        <v>732</v>
      </c>
      <c r="I32" s="126"/>
    </row>
    <row r="33" spans="1:9" s="275" customFormat="1" x14ac:dyDescent="0.2">
      <c r="A33" s="114" t="s">
        <v>444</v>
      </c>
      <c r="B33" s="131">
        <v>42731</v>
      </c>
      <c r="C33" s="131">
        <v>42731</v>
      </c>
      <c r="D33" s="51" t="s">
        <v>1248</v>
      </c>
      <c r="E33" s="51">
        <v>0.1</v>
      </c>
      <c r="F33" s="51" t="s">
        <v>1249</v>
      </c>
      <c r="G33" s="197"/>
      <c r="H33" s="114" t="s">
        <v>732</v>
      </c>
      <c r="I33" s="197"/>
    </row>
    <row r="34" spans="1:9" ht="15" x14ac:dyDescent="0.2">
      <c r="A34" s="114" t="s">
        <v>1267</v>
      </c>
      <c r="B34" s="131">
        <v>42734</v>
      </c>
      <c r="C34" s="131">
        <v>42739</v>
      </c>
      <c r="D34" s="136" t="s">
        <v>197</v>
      </c>
      <c r="E34" s="114">
        <v>4</v>
      </c>
      <c r="F34" s="185" t="s">
        <v>881</v>
      </c>
      <c r="G34" s="114"/>
      <c r="H34" s="114" t="s">
        <v>732</v>
      </c>
      <c r="I34" s="126"/>
    </row>
  </sheetData>
  <mergeCells count="23">
    <mergeCell ref="A14:I14"/>
    <mergeCell ref="A23:I23"/>
    <mergeCell ref="A31:I31"/>
    <mergeCell ref="A5:B5"/>
    <mergeCell ref="C5:D5"/>
    <mergeCell ref="E5:G5"/>
    <mergeCell ref="H5:I5"/>
    <mergeCell ref="A8:I8"/>
    <mergeCell ref="A16:I16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25" r:id="rId1"/>
    <hyperlink ref="F26" r:id="rId2"/>
    <hyperlink ref="F27" r:id="rId3"/>
    <hyperlink ref="F28" r:id="rId4"/>
    <hyperlink ref="F32" r:id="rId5"/>
    <hyperlink ref="F34" r:id="rId6"/>
    <hyperlink ref="F29" r:id="rId7"/>
    <hyperlink ref="F30" r:id="rId8"/>
    <hyperlink ref="F17" r:id="rId9"/>
    <hyperlink ref="F18" r:id="rId10"/>
    <hyperlink ref="F19" r:id="rId11"/>
    <hyperlink ref="F20" r:id="rId12"/>
    <hyperlink ref="F21" r:id="rId13"/>
    <hyperlink ref="F22" r:id="rId14"/>
    <hyperlink ref="F15" r:id="rId15"/>
  </hyperlinks>
  <pageMargins left="0.7" right="0.7" top="0.75" bottom="0.75" header="0.3" footer="0.3"/>
  <drawing r:id="rId1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H35" sqref="H35"/>
    </sheetView>
  </sheetViews>
  <sheetFormatPr defaultColWidth="62.140625" defaultRowHeight="12.75" x14ac:dyDescent="0.2"/>
  <cols>
    <col min="1" max="1" width="8.5703125" style="79" bestFit="1" customWidth="1"/>
    <col min="2" max="2" width="9" style="117" bestFit="1" customWidth="1"/>
    <col min="3" max="3" width="9.140625" style="117" bestFit="1" customWidth="1"/>
    <col min="4" max="4" width="27.42578125" style="25" bestFit="1" customWidth="1"/>
    <col min="5" max="5" width="4.5703125" style="117" bestFit="1" customWidth="1"/>
    <col min="6" max="6" width="30.7109375" style="25" bestFit="1" customWidth="1"/>
    <col min="7" max="7" width="10.85546875" style="117" bestFit="1" customWidth="1"/>
    <col min="8" max="8" width="14.42578125" style="79" bestFit="1" customWidth="1"/>
    <col min="9" max="9" width="25" style="79" bestFit="1" customWidth="1"/>
    <col min="10" max="10" width="8.85546875" style="117" bestFit="1" customWidth="1"/>
    <col min="11" max="11" width="17.7109375" style="117" bestFit="1" customWidth="1"/>
    <col min="12" max="12" width="13.42578125" style="117" customWidth="1"/>
    <col min="13" max="13" width="23.28515625" style="117" customWidth="1"/>
    <col min="14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40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C34</f>
        <v>42745</v>
      </c>
      <c r="D3" s="346"/>
      <c r="E3" s="345" t="s">
        <v>71</v>
      </c>
      <c r="F3" s="345"/>
      <c r="G3" s="345"/>
      <c r="H3" s="347">
        <v>75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945</v>
      </c>
      <c r="D4" s="355"/>
      <c r="E4" s="345" t="s">
        <v>73</v>
      </c>
      <c r="F4" s="345"/>
      <c r="G4" s="345"/>
      <c r="H4" s="355">
        <v>50836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15" x14ac:dyDescent="0.25">
      <c r="A7" s="77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77" t="s">
        <v>85</v>
      </c>
      <c r="I7" s="77" t="s">
        <v>11</v>
      </c>
      <c r="J7" s="113"/>
      <c r="K7" s="113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8" t="s">
        <v>505</v>
      </c>
      <c r="B9" s="115">
        <v>42639</v>
      </c>
      <c r="C9" s="115">
        <v>42639</v>
      </c>
      <c r="D9" s="116" t="s">
        <v>87</v>
      </c>
      <c r="E9" s="116">
        <v>1</v>
      </c>
      <c r="F9" s="118"/>
      <c r="G9" s="114"/>
      <c r="H9" s="118"/>
      <c r="I9" s="118"/>
    </row>
    <row r="10" spans="1:11" x14ac:dyDescent="0.2">
      <c r="A10" s="118" t="s">
        <v>506</v>
      </c>
      <c r="B10" s="115">
        <v>42640</v>
      </c>
      <c r="C10" s="115">
        <v>42640</v>
      </c>
      <c r="D10" s="116" t="s">
        <v>88</v>
      </c>
      <c r="E10" s="116">
        <v>0.5</v>
      </c>
      <c r="F10" s="118"/>
      <c r="G10" s="114"/>
      <c r="H10" s="118"/>
      <c r="I10" s="118"/>
    </row>
    <row r="11" spans="1:11" x14ac:dyDescent="0.2">
      <c r="A11" s="118" t="s">
        <v>507</v>
      </c>
      <c r="B11" s="115">
        <v>42640</v>
      </c>
      <c r="C11" s="115">
        <v>42640</v>
      </c>
      <c r="D11" s="119" t="s">
        <v>92</v>
      </c>
      <c r="E11" s="116">
        <v>0.5</v>
      </c>
      <c r="F11" s="118"/>
      <c r="G11" s="114"/>
      <c r="H11" s="118"/>
      <c r="I11" s="118"/>
    </row>
    <row r="12" spans="1:11" x14ac:dyDescent="0.2">
      <c r="A12" s="118" t="s">
        <v>508</v>
      </c>
      <c r="B12" s="115">
        <v>42641</v>
      </c>
      <c r="C12" s="115">
        <v>42643</v>
      </c>
      <c r="D12" s="116" t="s">
        <v>93</v>
      </c>
      <c r="E12" s="116">
        <v>3</v>
      </c>
      <c r="F12" s="189" t="s">
        <v>587</v>
      </c>
      <c r="G12" s="114"/>
      <c r="H12" s="118" t="s">
        <v>745</v>
      </c>
      <c r="I12" s="118"/>
    </row>
    <row r="13" spans="1:11" x14ac:dyDescent="0.2">
      <c r="A13" s="118" t="s">
        <v>509</v>
      </c>
      <c r="B13" s="120">
        <v>42646</v>
      </c>
      <c r="C13" s="120">
        <v>42650</v>
      </c>
      <c r="D13" s="119" t="s">
        <v>94</v>
      </c>
      <c r="E13" s="119">
        <v>5</v>
      </c>
      <c r="F13" s="189" t="s">
        <v>569</v>
      </c>
      <c r="G13" s="121"/>
      <c r="H13" s="118" t="s">
        <v>745</v>
      </c>
      <c r="I13" s="188"/>
    </row>
    <row r="14" spans="1:11" s="113" customFormat="1" ht="15" customHeight="1" x14ac:dyDescent="0.25">
      <c r="A14" s="351" t="s">
        <v>109</v>
      </c>
      <c r="B14" s="351"/>
      <c r="C14" s="351"/>
      <c r="D14" s="351"/>
      <c r="E14" s="351"/>
      <c r="F14" s="351"/>
      <c r="G14" s="351"/>
      <c r="H14" s="351"/>
      <c r="I14" s="351"/>
      <c r="J14" s="25"/>
      <c r="K14" s="25"/>
    </row>
    <row r="15" spans="1:11" s="113" customFormat="1" ht="15" x14ac:dyDescent="0.25">
      <c r="A15" s="118" t="s">
        <v>510</v>
      </c>
      <c r="B15" s="123">
        <v>42655</v>
      </c>
      <c r="C15" s="123">
        <v>42656</v>
      </c>
      <c r="D15" s="164" t="s">
        <v>1126</v>
      </c>
      <c r="E15" s="124">
        <v>2</v>
      </c>
      <c r="F15" s="276" t="s">
        <v>1010</v>
      </c>
      <c r="G15" s="133"/>
      <c r="H15" s="78"/>
      <c r="I15" s="78"/>
      <c r="J15" s="25"/>
      <c r="K15" s="25"/>
    </row>
    <row r="16" spans="1:11" x14ac:dyDescent="0.2">
      <c r="A16" s="348" t="s">
        <v>96</v>
      </c>
      <c r="B16" s="348"/>
      <c r="C16" s="348"/>
      <c r="D16" s="348"/>
      <c r="E16" s="348"/>
      <c r="F16" s="348"/>
      <c r="G16" s="348"/>
      <c r="H16" s="348"/>
      <c r="I16" s="348"/>
    </row>
    <row r="17" spans="1:13" s="113" customFormat="1" ht="15" x14ac:dyDescent="0.25">
      <c r="A17" s="214">
        <v>51588</v>
      </c>
      <c r="B17" s="123">
        <v>42657</v>
      </c>
      <c r="C17" s="123">
        <v>42658</v>
      </c>
      <c r="D17" s="124" t="s">
        <v>96</v>
      </c>
      <c r="E17" s="124">
        <v>2</v>
      </c>
      <c r="F17" s="276" t="s">
        <v>1128</v>
      </c>
      <c r="G17" s="133"/>
      <c r="H17" s="78"/>
      <c r="I17" s="78"/>
      <c r="J17" s="25"/>
      <c r="K17" s="25"/>
    </row>
    <row r="18" spans="1:13" s="113" customFormat="1" ht="15" customHeight="1" x14ac:dyDescent="0.25">
      <c r="A18" s="351" t="s">
        <v>1127</v>
      </c>
      <c r="B18" s="351"/>
      <c r="C18" s="351"/>
      <c r="D18" s="351"/>
      <c r="E18" s="351"/>
      <c r="F18" s="351"/>
      <c r="G18" s="351"/>
      <c r="H18" s="351"/>
      <c r="I18" s="351"/>
      <c r="J18" s="25"/>
      <c r="K18" s="25"/>
    </row>
    <row r="19" spans="1:13" s="113" customFormat="1" ht="15" x14ac:dyDescent="0.25">
      <c r="A19" s="118" t="s">
        <v>510</v>
      </c>
      <c r="B19" s="115">
        <v>42660</v>
      </c>
      <c r="C19" s="115">
        <v>42669</v>
      </c>
      <c r="D19" s="164" t="s">
        <v>1125</v>
      </c>
      <c r="E19" s="133">
        <v>8</v>
      </c>
      <c r="F19" s="276" t="s">
        <v>1006</v>
      </c>
      <c r="G19" s="32"/>
      <c r="H19" s="118" t="s">
        <v>745</v>
      </c>
      <c r="I19" s="110" t="s">
        <v>907</v>
      </c>
      <c r="J19" s="25"/>
      <c r="K19" s="25"/>
    </row>
    <row r="20" spans="1:13" s="113" customFormat="1" ht="15" x14ac:dyDescent="0.25">
      <c r="A20" s="118" t="s">
        <v>511</v>
      </c>
      <c r="B20" s="115">
        <v>42670</v>
      </c>
      <c r="C20" s="115">
        <v>42670</v>
      </c>
      <c r="D20" s="137" t="s">
        <v>95</v>
      </c>
      <c r="E20" s="134">
        <v>1</v>
      </c>
      <c r="F20" s="276" t="s">
        <v>1006</v>
      </c>
      <c r="G20" s="32"/>
      <c r="H20" s="118" t="s">
        <v>745</v>
      </c>
      <c r="I20" s="118"/>
      <c r="J20" s="25"/>
      <c r="K20" s="25"/>
    </row>
    <row r="21" spans="1:13" s="113" customFormat="1" ht="15" x14ac:dyDescent="0.25">
      <c r="A21" s="118" t="s">
        <v>512</v>
      </c>
      <c r="B21" s="115">
        <v>42671</v>
      </c>
      <c r="C21" s="115">
        <v>42685</v>
      </c>
      <c r="D21" s="164" t="s">
        <v>101</v>
      </c>
      <c r="E21" s="134">
        <v>10</v>
      </c>
      <c r="F21" s="276" t="s">
        <v>1006</v>
      </c>
      <c r="G21" s="32"/>
      <c r="H21" s="118" t="s">
        <v>745</v>
      </c>
      <c r="I21" s="118"/>
      <c r="J21" s="25"/>
      <c r="K21" s="25"/>
    </row>
    <row r="22" spans="1:13" s="113" customFormat="1" ht="15" x14ac:dyDescent="0.25">
      <c r="A22" s="118" t="s">
        <v>513</v>
      </c>
      <c r="B22" s="115">
        <v>42688</v>
      </c>
      <c r="C22" s="115">
        <v>42688</v>
      </c>
      <c r="D22" s="137" t="s">
        <v>97</v>
      </c>
      <c r="E22" s="134">
        <v>1</v>
      </c>
      <c r="F22" s="276" t="s">
        <v>1006</v>
      </c>
      <c r="G22" s="32"/>
      <c r="H22" s="118" t="s">
        <v>745</v>
      </c>
      <c r="I22" s="118"/>
      <c r="J22" s="25"/>
      <c r="K22" s="25"/>
    </row>
    <row r="23" spans="1:13" s="113" customFormat="1" ht="15" x14ac:dyDescent="0.25">
      <c r="A23" s="118" t="s">
        <v>514</v>
      </c>
      <c r="B23" s="115">
        <v>42689</v>
      </c>
      <c r="C23" s="115">
        <v>42702</v>
      </c>
      <c r="D23" s="164" t="s">
        <v>102</v>
      </c>
      <c r="E23" s="134">
        <v>10</v>
      </c>
      <c r="F23" s="276" t="s">
        <v>1006</v>
      </c>
      <c r="G23" s="32"/>
      <c r="H23" s="118" t="s">
        <v>745</v>
      </c>
      <c r="I23" s="118"/>
      <c r="J23" s="25"/>
      <c r="K23" s="25"/>
    </row>
    <row r="24" spans="1:13" s="113" customFormat="1" ht="15" x14ac:dyDescent="0.25">
      <c r="A24" s="118" t="s">
        <v>515</v>
      </c>
      <c r="B24" s="115">
        <v>42703</v>
      </c>
      <c r="C24" s="115">
        <v>42703</v>
      </c>
      <c r="D24" s="137" t="s">
        <v>98</v>
      </c>
      <c r="E24" s="134">
        <v>1</v>
      </c>
      <c r="F24" s="276" t="s">
        <v>1006</v>
      </c>
      <c r="G24" s="32"/>
      <c r="H24" s="118" t="s">
        <v>745</v>
      </c>
      <c r="I24" s="118"/>
      <c r="J24" s="25"/>
      <c r="K24" s="25"/>
    </row>
    <row r="25" spans="1:13" s="113" customFormat="1" ht="15" x14ac:dyDescent="0.25">
      <c r="A25" s="118" t="s">
        <v>516</v>
      </c>
      <c r="B25" s="115">
        <v>42704</v>
      </c>
      <c r="C25" s="115">
        <v>42704</v>
      </c>
      <c r="D25" s="137" t="s">
        <v>103</v>
      </c>
      <c r="E25" s="134">
        <v>1</v>
      </c>
      <c r="F25" s="276" t="s">
        <v>1006</v>
      </c>
      <c r="G25" s="33"/>
      <c r="H25" s="118" t="s">
        <v>745</v>
      </c>
      <c r="I25" s="118"/>
      <c r="J25" s="25"/>
      <c r="K25" s="25"/>
    </row>
    <row r="26" spans="1:13" x14ac:dyDescent="0.2">
      <c r="A26" s="382" t="s">
        <v>517</v>
      </c>
      <c r="B26" s="382"/>
      <c r="C26" s="382"/>
      <c r="D26" s="382"/>
      <c r="E26" s="382"/>
      <c r="F26" s="382"/>
      <c r="G26" s="382"/>
      <c r="H26" s="382"/>
      <c r="I26" s="382"/>
    </row>
    <row r="27" spans="1:13" x14ac:dyDescent="0.2">
      <c r="A27" s="118" t="s">
        <v>518</v>
      </c>
      <c r="B27" s="131">
        <v>42705</v>
      </c>
      <c r="C27" s="131">
        <v>42706</v>
      </c>
      <c r="D27" s="154" t="s">
        <v>148</v>
      </c>
      <c r="E27" s="114">
        <v>2</v>
      </c>
      <c r="F27" s="191" t="s">
        <v>272</v>
      </c>
      <c r="H27" s="179" t="s">
        <v>744</v>
      </c>
      <c r="I27" s="143"/>
    </row>
    <row r="28" spans="1:13" x14ac:dyDescent="0.2">
      <c r="A28" s="118" t="s">
        <v>519</v>
      </c>
      <c r="B28" s="131">
        <v>42709</v>
      </c>
      <c r="C28" s="131">
        <v>42711</v>
      </c>
      <c r="D28" s="154" t="s">
        <v>149</v>
      </c>
      <c r="E28" s="114">
        <v>3</v>
      </c>
      <c r="F28" s="191" t="s">
        <v>272</v>
      </c>
      <c r="G28" s="133"/>
      <c r="H28" s="179" t="s">
        <v>744</v>
      </c>
      <c r="I28" s="143"/>
    </row>
    <row r="29" spans="1:13" ht="15" x14ac:dyDescent="0.2">
      <c r="A29" s="118" t="s">
        <v>520</v>
      </c>
      <c r="B29" s="131">
        <v>42712</v>
      </c>
      <c r="C29" s="131">
        <v>42712</v>
      </c>
      <c r="D29" s="136" t="s">
        <v>150</v>
      </c>
      <c r="E29" s="114">
        <v>1</v>
      </c>
      <c r="F29" s="276" t="s">
        <v>1140</v>
      </c>
      <c r="G29" s="133"/>
      <c r="H29" s="179" t="s">
        <v>744</v>
      </c>
      <c r="I29" s="143"/>
    </row>
    <row r="30" spans="1:13" s="113" customFormat="1" ht="15" x14ac:dyDescent="0.25">
      <c r="A30" s="118" t="s">
        <v>521</v>
      </c>
      <c r="B30" s="123">
        <v>42713</v>
      </c>
      <c r="C30" s="123">
        <v>42718</v>
      </c>
      <c r="D30" s="136" t="s">
        <v>151</v>
      </c>
      <c r="E30" s="114">
        <v>4</v>
      </c>
      <c r="F30" s="276" t="s">
        <v>1140</v>
      </c>
      <c r="G30" s="133"/>
      <c r="H30" s="179" t="s">
        <v>744</v>
      </c>
      <c r="I30" s="143"/>
      <c r="J30" s="117"/>
      <c r="K30" s="117"/>
    </row>
    <row r="31" spans="1:13" s="113" customFormat="1" ht="15" x14ac:dyDescent="0.25">
      <c r="A31" s="118" t="s">
        <v>522</v>
      </c>
      <c r="B31" s="123">
        <v>42719</v>
      </c>
      <c r="C31" s="123">
        <v>42723</v>
      </c>
      <c r="D31" s="136" t="s">
        <v>152</v>
      </c>
      <c r="E31" s="114">
        <v>3</v>
      </c>
      <c r="F31" s="276" t="s">
        <v>1140</v>
      </c>
      <c r="G31" s="133"/>
      <c r="H31" s="179" t="s">
        <v>744</v>
      </c>
      <c r="I31" s="143"/>
      <c r="J31" s="117"/>
      <c r="K31" s="117"/>
      <c r="L31" s="117"/>
      <c r="M31" s="117"/>
    </row>
    <row r="32" spans="1:13" s="113" customFormat="1" ht="15" x14ac:dyDescent="0.25">
      <c r="A32" s="118" t="s">
        <v>523</v>
      </c>
      <c r="B32" s="123">
        <v>42724</v>
      </c>
      <c r="C32" s="123">
        <v>42724</v>
      </c>
      <c r="D32" s="154" t="s">
        <v>524</v>
      </c>
      <c r="E32" s="114">
        <v>1</v>
      </c>
      <c r="F32" s="276" t="s">
        <v>1140</v>
      </c>
      <c r="G32" s="133"/>
      <c r="H32" s="179" t="s">
        <v>744</v>
      </c>
      <c r="I32" s="143"/>
      <c r="J32" s="117"/>
      <c r="K32" s="117"/>
      <c r="L32" s="117"/>
      <c r="M32" s="117"/>
    </row>
    <row r="33" spans="1:9" ht="12.75" customHeight="1" x14ac:dyDescent="0.2">
      <c r="A33" s="391" t="s">
        <v>130</v>
      </c>
      <c r="B33" s="391"/>
      <c r="C33" s="391"/>
      <c r="D33" s="391"/>
      <c r="E33" s="391"/>
      <c r="F33" s="391"/>
      <c r="G33" s="391"/>
      <c r="H33" s="391"/>
      <c r="I33" s="391"/>
    </row>
    <row r="34" spans="1:9" x14ac:dyDescent="0.2">
      <c r="A34" s="118" t="s">
        <v>525</v>
      </c>
      <c r="B34" s="123">
        <v>42725</v>
      </c>
      <c r="C34" s="123">
        <v>42745</v>
      </c>
      <c r="D34" s="132" t="s">
        <v>131</v>
      </c>
      <c r="E34" s="134">
        <v>15</v>
      </c>
      <c r="F34" s="118" t="s">
        <v>895</v>
      </c>
      <c r="G34" s="133"/>
      <c r="H34" s="179" t="s">
        <v>744</v>
      </c>
      <c r="I34" s="143"/>
    </row>
    <row r="35" spans="1:9" s="275" customFormat="1" x14ac:dyDescent="0.2">
      <c r="A35" s="197"/>
      <c r="B35" s="131">
        <v>42730</v>
      </c>
      <c r="C35" s="131">
        <v>42730</v>
      </c>
      <c r="D35" s="51" t="s">
        <v>1248</v>
      </c>
      <c r="E35" s="51">
        <v>0.1</v>
      </c>
      <c r="F35" s="51" t="s">
        <v>1249</v>
      </c>
      <c r="G35" s="197"/>
      <c r="H35" s="179" t="s">
        <v>744</v>
      </c>
      <c r="I35" s="197"/>
    </row>
  </sheetData>
  <mergeCells count="24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26:I26"/>
    <mergeCell ref="A33:I33"/>
    <mergeCell ref="A14:I14"/>
    <mergeCell ref="A5:B5"/>
    <mergeCell ref="C5:D5"/>
    <mergeCell ref="E5:G5"/>
    <mergeCell ref="H5:I5"/>
    <mergeCell ref="A8:I8"/>
    <mergeCell ref="A18:I18"/>
    <mergeCell ref="A16:I16"/>
  </mergeCells>
  <hyperlinks>
    <hyperlink ref="F19" r:id="rId1"/>
    <hyperlink ref="F15" r:id="rId2"/>
    <hyperlink ref="F17" r:id="rId3"/>
    <hyperlink ref="F20:F25" r:id="rId4" display="manoj.sekar@wipro.com"/>
    <hyperlink ref="F29" r:id="rId5"/>
    <hyperlink ref="F30:F32" r:id="rId6" display="prashantha.krishna@wipro.com"/>
  </hyperlinks>
  <pageMargins left="0.7" right="0.7" top="0.75" bottom="0.75" header="0.3" footer="0.3"/>
  <pageSetup paperSize="9" orientation="portrait" horizontalDpi="4294967295" verticalDpi="4294967295" r:id="rId7"/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workbookViewId="0">
      <selection sqref="A1:I1"/>
    </sheetView>
  </sheetViews>
  <sheetFormatPr defaultColWidth="62.140625" defaultRowHeight="12.75" x14ac:dyDescent="0.2"/>
  <cols>
    <col min="1" max="1" width="8.5703125" style="79" bestFit="1" customWidth="1"/>
    <col min="2" max="2" width="9" style="117" bestFit="1" customWidth="1"/>
    <col min="3" max="3" width="9.140625" style="117" bestFit="1" customWidth="1"/>
    <col min="4" max="4" width="27.42578125" style="25" bestFit="1" customWidth="1"/>
    <col min="5" max="5" width="4.5703125" style="117" bestFit="1" customWidth="1"/>
    <col min="6" max="6" width="51" style="25" bestFit="1" customWidth="1"/>
    <col min="7" max="7" width="10.85546875" style="117" bestFit="1" customWidth="1"/>
    <col min="8" max="8" width="14.42578125" style="79" bestFit="1" customWidth="1"/>
    <col min="9" max="9" width="25" style="79" bestFit="1" customWidth="1"/>
    <col min="10" max="10" width="8.85546875" style="117" bestFit="1" customWidth="1"/>
    <col min="11" max="11" width="17.7109375" style="117" bestFit="1" customWidth="1"/>
    <col min="12" max="12" width="13.42578125" style="117" customWidth="1"/>
    <col min="13" max="13" width="23.28515625" style="117" customWidth="1"/>
    <col min="14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19</v>
      </c>
      <c r="I2" s="347"/>
      <c r="J2" s="207" t="s">
        <v>90</v>
      </c>
      <c r="K2" s="207" t="s">
        <v>89</v>
      </c>
    </row>
    <row r="3" spans="1:11" x14ac:dyDescent="0.2">
      <c r="A3" s="345" t="s">
        <v>70</v>
      </c>
      <c r="B3" s="345"/>
      <c r="C3" s="346">
        <f>C33</f>
        <v>42745</v>
      </c>
      <c r="D3" s="346"/>
      <c r="E3" s="345" t="s">
        <v>71</v>
      </c>
      <c r="F3" s="345"/>
      <c r="G3" s="345"/>
      <c r="H3" s="347">
        <v>75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946</v>
      </c>
      <c r="D4" s="355"/>
      <c r="E4" s="345" t="s">
        <v>73</v>
      </c>
      <c r="F4" s="345"/>
      <c r="G4" s="345"/>
      <c r="H4" s="355">
        <v>51674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15" x14ac:dyDescent="0.25">
      <c r="A7" s="77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77" t="s">
        <v>85</v>
      </c>
      <c r="I7" s="77" t="s">
        <v>11</v>
      </c>
      <c r="J7" s="113"/>
      <c r="K7" s="113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8" t="s">
        <v>948</v>
      </c>
      <c r="B9" s="115">
        <v>42639</v>
      </c>
      <c r="C9" s="115">
        <v>42639</v>
      </c>
      <c r="D9" s="116" t="s">
        <v>87</v>
      </c>
      <c r="E9" s="116">
        <v>1</v>
      </c>
      <c r="F9" s="118"/>
      <c r="G9" s="114"/>
      <c r="H9" s="118"/>
      <c r="I9" s="118"/>
    </row>
    <row r="10" spans="1:11" x14ac:dyDescent="0.2">
      <c r="A10" s="118" t="s">
        <v>949</v>
      </c>
      <c r="B10" s="115">
        <v>42640</v>
      </c>
      <c r="C10" s="115">
        <v>42640</v>
      </c>
      <c r="D10" s="116" t="s">
        <v>88</v>
      </c>
      <c r="E10" s="116">
        <v>0.5</v>
      </c>
      <c r="F10" s="118"/>
      <c r="G10" s="114"/>
      <c r="H10" s="118"/>
      <c r="I10" s="118"/>
    </row>
    <row r="11" spans="1:11" x14ac:dyDescent="0.2">
      <c r="A11" s="118" t="s">
        <v>950</v>
      </c>
      <c r="B11" s="115">
        <v>42640</v>
      </c>
      <c r="C11" s="115">
        <v>42640</v>
      </c>
      <c r="D11" s="119" t="s">
        <v>92</v>
      </c>
      <c r="E11" s="116">
        <v>0.5</v>
      </c>
      <c r="F11" s="118"/>
      <c r="G11" s="114"/>
      <c r="H11" s="118"/>
      <c r="I11" s="118"/>
    </row>
    <row r="12" spans="1:11" x14ac:dyDescent="0.2">
      <c r="A12" s="118" t="s">
        <v>951</v>
      </c>
      <c r="B12" s="115">
        <v>42641</v>
      </c>
      <c r="C12" s="115">
        <v>42643</v>
      </c>
      <c r="D12" s="116" t="s">
        <v>93</v>
      </c>
      <c r="E12" s="116">
        <v>3</v>
      </c>
      <c r="F12" s="189"/>
      <c r="G12" s="114"/>
      <c r="H12" s="118" t="s">
        <v>968</v>
      </c>
      <c r="I12" s="118"/>
    </row>
    <row r="13" spans="1:11" x14ac:dyDescent="0.2">
      <c r="A13" s="118" t="s">
        <v>952</v>
      </c>
      <c r="B13" s="120">
        <v>42646</v>
      </c>
      <c r="C13" s="120">
        <v>42650</v>
      </c>
      <c r="D13" s="119" t="s">
        <v>94</v>
      </c>
      <c r="E13" s="119">
        <v>5</v>
      </c>
      <c r="F13" s="189"/>
      <c r="G13" s="121"/>
      <c r="H13" s="222" t="s">
        <v>968</v>
      </c>
      <c r="I13" s="188"/>
    </row>
    <row r="14" spans="1:11" x14ac:dyDescent="0.2">
      <c r="A14" s="348" t="s">
        <v>96</v>
      </c>
      <c r="B14" s="348"/>
      <c r="C14" s="348"/>
      <c r="D14" s="348"/>
      <c r="E14" s="348"/>
      <c r="F14" s="348"/>
      <c r="G14" s="348"/>
      <c r="H14" s="348"/>
      <c r="I14" s="348"/>
    </row>
    <row r="15" spans="1:11" s="113" customFormat="1" ht="15" x14ac:dyDescent="0.25">
      <c r="A15" s="214">
        <v>51588</v>
      </c>
      <c r="B15" s="123">
        <v>42655</v>
      </c>
      <c r="C15" s="123">
        <v>42656</v>
      </c>
      <c r="D15" s="124" t="s">
        <v>96</v>
      </c>
      <c r="E15" s="124">
        <v>2</v>
      </c>
      <c r="F15" s="118"/>
      <c r="G15" s="133"/>
      <c r="H15" s="78"/>
      <c r="I15" s="78"/>
      <c r="J15" s="25"/>
      <c r="K15" s="25"/>
    </row>
    <row r="16" spans="1:11" s="113" customFormat="1" ht="15" customHeight="1" x14ac:dyDescent="0.25">
      <c r="A16" s="351" t="s">
        <v>109</v>
      </c>
      <c r="B16" s="351"/>
      <c r="C16" s="351"/>
      <c r="D16" s="351"/>
      <c r="E16" s="351"/>
      <c r="F16" s="351"/>
      <c r="G16" s="351"/>
      <c r="H16" s="351"/>
      <c r="I16" s="351"/>
      <c r="J16" s="25"/>
      <c r="K16" s="25"/>
    </row>
    <row r="17" spans="1:13" s="113" customFormat="1" ht="15" x14ac:dyDescent="0.25">
      <c r="A17" s="118" t="s">
        <v>953</v>
      </c>
      <c r="B17" s="115">
        <v>42657</v>
      </c>
      <c r="C17" s="115">
        <v>42669</v>
      </c>
      <c r="D17" s="164" t="s">
        <v>100</v>
      </c>
      <c r="E17" s="133">
        <v>10</v>
      </c>
      <c r="F17" s="181" t="s">
        <v>1011</v>
      </c>
      <c r="G17" s="392" t="s">
        <v>1142</v>
      </c>
      <c r="H17" s="223" t="s">
        <v>968</v>
      </c>
      <c r="I17" s="110" t="s">
        <v>907</v>
      </c>
      <c r="J17" s="25"/>
      <c r="K17" s="25"/>
    </row>
    <row r="18" spans="1:13" s="113" customFormat="1" ht="15" x14ac:dyDescent="0.25">
      <c r="A18" s="118" t="s">
        <v>954</v>
      </c>
      <c r="B18" s="115">
        <v>42670</v>
      </c>
      <c r="C18" s="115">
        <v>42670</v>
      </c>
      <c r="D18" s="137" t="s">
        <v>95</v>
      </c>
      <c r="E18" s="134">
        <v>1</v>
      </c>
      <c r="F18" s="181" t="s">
        <v>1011</v>
      </c>
      <c r="G18" s="393"/>
      <c r="H18" s="223" t="s">
        <v>968</v>
      </c>
      <c r="I18" s="118"/>
      <c r="J18" s="25"/>
      <c r="K18" s="25"/>
    </row>
    <row r="19" spans="1:13" s="113" customFormat="1" ht="15" x14ac:dyDescent="0.25">
      <c r="A19" s="118" t="s">
        <v>955</v>
      </c>
      <c r="B19" s="115">
        <v>42671</v>
      </c>
      <c r="C19" s="115">
        <v>42685</v>
      </c>
      <c r="D19" s="164" t="s">
        <v>101</v>
      </c>
      <c r="E19" s="134">
        <v>10</v>
      </c>
      <c r="F19" s="181" t="s">
        <v>1011</v>
      </c>
      <c r="G19" s="393"/>
      <c r="H19" s="223" t="s">
        <v>968</v>
      </c>
      <c r="I19" s="118"/>
      <c r="J19" s="25"/>
      <c r="K19" s="25"/>
    </row>
    <row r="20" spans="1:13" s="113" customFormat="1" ht="15" x14ac:dyDescent="0.25">
      <c r="A20" s="118" t="s">
        <v>956</v>
      </c>
      <c r="B20" s="115">
        <v>42688</v>
      </c>
      <c r="C20" s="115">
        <v>42688</v>
      </c>
      <c r="D20" s="137" t="s">
        <v>97</v>
      </c>
      <c r="E20" s="134">
        <v>1</v>
      </c>
      <c r="F20" s="181" t="s">
        <v>1011</v>
      </c>
      <c r="G20" s="393"/>
      <c r="H20" s="223" t="s">
        <v>968</v>
      </c>
      <c r="I20" s="118"/>
      <c r="J20" s="25"/>
      <c r="K20" s="25"/>
    </row>
    <row r="21" spans="1:13" s="113" customFormat="1" ht="15" x14ac:dyDescent="0.25">
      <c r="A21" s="395" t="s">
        <v>957</v>
      </c>
      <c r="B21" s="115">
        <v>42689</v>
      </c>
      <c r="C21" s="115">
        <v>42696</v>
      </c>
      <c r="D21" s="164" t="s">
        <v>1217</v>
      </c>
      <c r="E21" s="134">
        <v>6</v>
      </c>
      <c r="F21" s="276" t="s">
        <v>1011</v>
      </c>
      <c r="G21" s="393"/>
      <c r="H21" s="223" t="s">
        <v>968</v>
      </c>
      <c r="I21" s="118"/>
      <c r="J21" s="25"/>
      <c r="K21" s="25"/>
    </row>
    <row r="22" spans="1:13" s="113" customFormat="1" ht="15" x14ac:dyDescent="0.25">
      <c r="A22" s="396"/>
      <c r="B22" s="115">
        <v>42697</v>
      </c>
      <c r="C22" s="115">
        <v>42702</v>
      </c>
      <c r="D22" s="164" t="s">
        <v>1218</v>
      </c>
      <c r="E22" s="134">
        <v>4</v>
      </c>
      <c r="F22" s="276" t="s">
        <v>1010</v>
      </c>
      <c r="G22" s="393"/>
      <c r="H22" s="223" t="s">
        <v>968</v>
      </c>
      <c r="I22" s="118"/>
      <c r="J22" s="25"/>
      <c r="K22" s="25"/>
    </row>
    <row r="23" spans="1:13" s="113" customFormat="1" ht="15" x14ac:dyDescent="0.25">
      <c r="A23" s="118" t="s">
        <v>958</v>
      </c>
      <c r="B23" s="115">
        <v>42703</v>
      </c>
      <c r="C23" s="115">
        <v>42703</v>
      </c>
      <c r="D23" s="137" t="s">
        <v>98</v>
      </c>
      <c r="E23" s="134">
        <v>1</v>
      </c>
      <c r="F23" s="276" t="s">
        <v>1010</v>
      </c>
      <c r="G23" s="393"/>
      <c r="H23" s="223" t="s">
        <v>968</v>
      </c>
      <c r="I23" s="118"/>
      <c r="J23" s="25"/>
      <c r="K23" s="25"/>
    </row>
    <row r="24" spans="1:13" s="113" customFormat="1" ht="15" x14ac:dyDescent="0.25">
      <c r="A24" s="118" t="s">
        <v>959</v>
      </c>
      <c r="B24" s="115">
        <v>42704</v>
      </c>
      <c r="C24" s="115">
        <v>42704</v>
      </c>
      <c r="D24" s="137" t="s">
        <v>103</v>
      </c>
      <c r="E24" s="134">
        <v>1</v>
      </c>
      <c r="F24" s="276" t="s">
        <v>1010</v>
      </c>
      <c r="G24" s="394"/>
      <c r="H24" s="223" t="s">
        <v>968</v>
      </c>
      <c r="I24" s="118"/>
      <c r="J24" s="25"/>
      <c r="K24" s="25"/>
    </row>
    <row r="25" spans="1:13" x14ac:dyDescent="0.2">
      <c r="A25" s="382" t="s">
        <v>517</v>
      </c>
      <c r="B25" s="382"/>
      <c r="C25" s="382"/>
      <c r="D25" s="382"/>
      <c r="E25" s="382"/>
      <c r="F25" s="382"/>
      <c r="G25" s="382"/>
      <c r="H25" s="382"/>
      <c r="I25" s="382"/>
    </row>
    <row r="26" spans="1:13" x14ac:dyDescent="0.2">
      <c r="A26" s="118" t="s">
        <v>960</v>
      </c>
      <c r="B26" s="131">
        <v>42705</v>
      </c>
      <c r="C26" s="131">
        <v>42706</v>
      </c>
      <c r="D26" s="154" t="s">
        <v>148</v>
      </c>
      <c r="E26" s="114">
        <v>2</v>
      </c>
      <c r="F26" s="191" t="s">
        <v>272</v>
      </c>
      <c r="H26" s="179" t="s">
        <v>744</v>
      </c>
      <c r="I26" s="143"/>
    </row>
    <row r="27" spans="1:13" x14ac:dyDescent="0.2">
      <c r="A27" s="118" t="s">
        <v>961</v>
      </c>
      <c r="B27" s="131">
        <v>42709</v>
      </c>
      <c r="C27" s="131">
        <v>42711</v>
      </c>
      <c r="D27" s="154" t="s">
        <v>149</v>
      </c>
      <c r="E27" s="114">
        <v>3</v>
      </c>
      <c r="F27" s="191" t="s">
        <v>272</v>
      </c>
      <c r="G27" s="133"/>
      <c r="H27" s="179" t="s">
        <v>744</v>
      </c>
      <c r="I27" s="143"/>
    </row>
    <row r="28" spans="1:13" x14ac:dyDescent="0.2">
      <c r="A28" s="118" t="s">
        <v>962</v>
      </c>
      <c r="B28" s="131">
        <v>42712</v>
      </c>
      <c r="C28" s="131">
        <v>42712</v>
      </c>
      <c r="D28" s="136" t="s">
        <v>150</v>
      </c>
      <c r="E28" s="114">
        <v>1</v>
      </c>
      <c r="F28" s="118"/>
      <c r="G28" s="133"/>
      <c r="H28" s="179" t="s">
        <v>744</v>
      </c>
      <c r="I28" s="143"/>
    </row>
    <row r="29" spans="1:13" s="113" customFormat="1" ht="15" x14ac:dyDescent="0.25">
      <c r="A29" s="118" t="s">
        <v>963</v>
      </c>
      <c r="B29" s="123">
        <v>42713</v>
      </c>
      <c r="C29" s="123">
        <v>42718</v>
      </c>
      <c r="D29" s="136" t="s">
        <v>151</v>
      </c>
      <c r="E29" s="114">
        <v>4</v>
      </c>
      <c r="F29" s="118"/>
      <c r="G29" s="133"/>
      <c r="H29" s="179" t="s">
        <v>744</v>
      </c>
      <c r="I29" s="143"/>
      <c r="J29" s="117"/>
      <c r="K29" s="117"/>
    </row>
    <row r="30" spans="1:13" s="113" customFormat="1" ht="15" x14ac:dyDescent="0.25">
      <c r="A30" s="118" t="s">
        <v>964</v>
      </c>
      <c r="B30" s="123">
        <v>42719</v>
      </c>
      <c r="C30" s="123">
        <v>42723</v>
      </c>
      <c r="D30" s="136" t="s">
        <v>152</v>
      </c>
      <c r="E30" s="114">
        <v>3</v>
      </c>
      <c r="F30" s="118"/>
      <c r="G30" s="133"/>
      <c r="H30" s="179" t="s">
        <v>744</v>
      </c>
      <c r="I30" s="143"/>
      <c r="J30" s="117"/>
      <c r="K30" s="117"/>
      <c r="L30" s="117"/>
      <c r="M30" s="117"/>
    </row>
    <row r="31" spans="1:13" s="113" customFormat="1" ht="15" x14ac:dyDescent="0.25">
      <c r="A31" s="118" t="s">
        <v>965</v>
      </c>
      <c r="B31" s="123">
        <v>42724</v>
      </c>
      <c r="C31" s="123">
        <v>42724</v>
      </c>
      <c r="D31" s="154" t="s">
        <v>524</v>
      </c>
      <c r="E31" s="114">
        <v>1</v>
      </c>
      <c r="F31" s="118"/>
      <c r="G31" s="133"/>
      <c r="H31" s="179" t="s">
        <v>744</v>
      </c>
      <c r="I31" s="143"/>
      <c r="J31" s="117"/>
      <c r="K31" s="117"/>
      <c r="L31" s="117"/>
      <c r="M31" s="117"/>
    </row>
    <row r="32" spans="1:13" ht="12.75" customHeight="1" x14ac:dyDescent="0.2">
      <c r="A32" s="391" t="s">
        <v>130</v>
      </c>
      <c r="B32" s="391"/>
      <c r="C32" s="391"/>
      <c r="D32" s="391"/>
      <c r="E32" s="391"/>
      <c r="F32" s="391"/>
      <c r="G32" s="391"/>
      <c r="H32" s="391"/>
      <c r="I32" s="391"/>
    </row>
    <row r="33" spans="1:9" x14ac:dyDescent="0.2">
      <c r="A33" s="118" t="s">
        <v>966</v>
      </c>
      <c r="B33" s="123">
        <v>42725</v>
      </c>
      <c r="C33" s="123">
        <v>42745</v>
      </c>
      <c r="D33" s="132" t="s">
        <v>131</v>
      </c>
      <c r="E33" s="134">
        <v>15</v>
      </c>
      <c r="F33" s="118"/>
      <c r="G33" s="133"/>
      <c r="H33" s="179" t="s">
        <v>744</v>
      </c>
      <c r="I33" s="143"/>
    </row>
    <row r="34" spans="1:9" s="275" customFormat="1" x14ac:dyDescent="0.2">
      <c r="A34" s="118" t="s">
        <v>1268</v>
      </c>
      <c r="B34" s="131">
        <v>42730</v>
      </c>
      <c r="C34" s="131">
        <v>42730</v>
      </c>
      <c r="D34" s="51" t="s">
        <v>1248</v>
      </c>
      <c r="E34" s="51">
        <v>0.1</v>
      </c>
      <c r="F34" s="51" t="s">
        <v>1249</v>
      </c>
      <c r="G34" s="197"/>
      <c r="H34" s="197"/>
      <c r="I34" s="197"/>
    </row>
  </sheetData>
  <mergeCells count="25">
    <mergeCell ref="A16:I16"/>
    <mergeCell ref="A25:I25"/>
    <mergeCell ref="A32:I32"/>
    <mergeCell ref="A5:B5"/>
    <mergeCell ref="C5:D5"/>
    <mergeCell ref="E5:G5"/>
    <mergeCell ref="H5:I5"/>
    <mergeCell ref="A8:I8"/>
    <mergeCell ref="A14:I14"/>
    <mergeCell ref="G17:G24"/>
    <mergeCell ref="A21:A22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7" r:id="rId1"/>
    <hyperlink ref="F21" r:id="rId2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I32" sqref="I32"/>
    </sheetView>
  </sheetViews>
  <sheetFormatPr defaultColWidth="62.140625" defaultRowHeight="12.75" x14ac:dyDescent="0.2"/>
  <cols>
    <col min="1" max="1" width="8.5703125" style="79" bestFit="1" customWidth="1"/>
    <col min="2" max="2" width="9" style="117" bestFit="1" customWidth="1"/>
    <col min="3" max="3" width="9.140625" style="117" bestFit="1" customWidth="1"/>
    <col min="4" max="4" width="27.42578125" style="25" bestFit="1" customWidth="1"/>
    <col min="5" max="5" width="4.5703125" style="117" bestFit="1" customWidth="1"/>
    <col min="6" max="6" width="29.85546875" style="25" bestFit="1" customWidth="1"/>
    <col min="7" max="7" width="10.85546875" style="117" bestFit="1" customWidth="1"/>
    <col min="8" max="8" width="17.85546875" style="79" bestFit="1" customWidth="1"/>
    <col min="9" max="9" width="25" style="117" bestFit="1" customWidth="1"/>
    <col min="10" max="10" width="8.85546875" style="117" bestFit="1" customWidth="1"/>
    <col min="11" max="11" width="17.7109375" style="117" bestFit="1" customWidth="1"/>
    <col min="12" max="12" width="13.42578125" style="117" customWidth="1"/>
    <col min="13" max="13" width="23.28515625" style="117" customWidth="1"/>
    <col min="14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29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C33</f>
        <v>42734</v>
      </c>
      <c r="D3" s="346"/>
      <c r="E3" s="345" t="s">
        <v>71</v>
      </c>
      <c r="F3" s="345"/>
      <c r="G3" s="345"/>
      <c r="H3" s="347">
        <v>68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496</v>
      </c>
      <c r="D4" s="355"/>
      <c r="E4" s="345" t="s">
        <v>73</v>
      </c>
      <c r="F4" s="345"/>
      <c r="G4" s="345"/>
      <c r="H4" s="355">
        <v>50843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25.5" x14ac:dyDescent="0.2">
      <c r="A7" s="77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77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8" t="s">
        <v>526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8"/>
      <c r="I9" s="114"/>
    </row>
    <row r="10" spans="1:11" x14ac:dyDescent="0.2">
      <c r="A10" s="118" t="s">
        <v>527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8"/>
      <c r="I10" s="114"/>
    </row>
    <row r="11" spans="1:11" x14ac:dyDescent="0.2">
      <c r="A11" s="118" t="s">
        <v>528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8"/>
      <c r="I11" s="114"/>
    </row>
    <row r="12" spans="1:11" x14ac:dyDescent="0.2">
      <c r="A12" s="118" t="s">
        <v>529</v>
      </c>
      <c r="B12" s="115">
        <v>42641</v>
      </c>
      <c r="C12" s="115">
        <v>42643</v>
      </c>
      <c r="D12" s="116" t="s">
        <v>93</v>
      </c>
      <c r="E12" s="116">
        <v>3</v>
      </c>
      <c r="F12" s="116" t="s">
        <v>565</v>
      </c>
      <c r="G12" s="114"/>
      <c r="H12" s="118" t="s">
        <v>968</v>
      </c>
      <c r="I12" s="114"/>
    </row>
    <row r="13" spans="1:11" x14ac:dyDescent="0.2">
      <c r="A13" s="118" t="s">
        <v>530</v>
      </c>
      <c r="B13" s="120">
        <v>42646</v>
      </c>
      <c r="C13" s="120">
        <v>42650</v>
      </c>
      <c r="D13" s="119" t="s">
        <v>94</v>
      </c>
      <c r="E13" s="119">
        <v>5</v>
      </c>
      <c r="F13" s="116" t="s">
        <v>565</v>
      </c>
      <c r="G13" s="121"/>
      <c r="H13" s="118" t="s">
        <v>745</v>
      </c>
      <c r="I13" s="121" t="s">
        <v>735</v>
      </c>
    </row>
    <row r="14" spans="1:11" x14ac:dyDescent="0.2">
      <c r="A14" s="348" t="s">
        <v>96</v>
      </c>
      <c r="B14" s="348"/>
      <c r="C14" s="348"/>
      <c r="D14" s="348"/>
      <c r="E14" s="348"/>
      <c r="F14" s="348"/>
      <c r="G14" s="348"/>
      <c r="H14" s="348"/>
      <c r="I14" s="348"/>
    </row>
    <row r="15" spans="1:11" s="113" customFormat="1" ht="15" x14ac:dyDescent="0.25">
      <c r="A15" s="214">
        <v>51489</v>
      </c>
      <c r="B15" s="123">
        <v>42655</v>
      </c>
      <c r="C15" s="123">
        <v>42656</v>
      </c>
      <c r="D15" s="124" t="s">
        <v>96</v>
      </c>
      <c r="E15" s="124">
        <v>2</v>
      </c>
      <c r="F15" s="180" t="s">
        <v>1010</v>
      </c>
      <c r="G15" s="133"/>
      <c r="H15" s="78"/>
      <c r="I15" s="122" t="s">
        <v>735</v>
      </c>
      <c r="J15" s="25"/>
      <c r="K15" s="25"/>
    </row>
    <row r="16" spans="1:11" s="113" customFormat="1" ht="15" customHeight="1" x14ac:dyDescent="0.25">
      <c r="A16" s="351" t="s">
        <v>109</v>
      </c>
      <c r="B16" s="351"/>
      <c r="C16" s="351"/>
      <c r="D16" s="351"/>
      <c r="E16" s="351"/>
      <c r="F16" s="351"/>
      <c r="G16" s="351"/>
      <c r="H16" s="351"/>
      <c r="I16" s="351"/>
      <c r="J16" s="25"/>
      <c r="K16" s="25"/>
    </row>
    <row r="17" spans="1:13" s="113" customFormat="1" ht="15" customHeight="1" x14ac:dyDescent="0.25">
      <c r="A17" s="118" t="s">
        <v>531</v>
      </c>
      <c r="B17" s="115">
        <v>42657</v>
      </c>
      <c r="C17" s="115">
        <v>42669</v>
      </c>
      <c r="D17" s="155" t="s">
        <v>100</v>
      </c>
      <c r="E17" s="155">
        <v>10</v>
      </c>
      <c r="F17" s="181" t="s">
        <v>1011</v>
      </c>
      <c r="G17" s="392" t="s">
        <v>1141</v>
      </c>
      <c r="H17" s="223" t="s">
        <v>968</v>
      </c>
      <c r="I17" s="110" t="s">
        <v>907</v>
      </c>
      <c r="J17" s="25"/>
      <c r="K17" s="25"/>
    </row>
    <row r="18" spans="1:13" s="113" customFormat="1" ht="15" x14ac:dyDescent="0.25">
      <c r="A18" s="118" t="s">
        <v>532</v>
      </c>
      <c r="B18" s="115">
        <v>42670</v>
      </c>
      <c r="C18" s="115">
        <v>42670</v>
      </c>
      <c r="D18" s="156" t="s">
        <v>95</v>
      </c>
      <c r="E18" s="155">
        <v>1</v>
      </c>
      <c r="F18" s="181" t="s">
        <v>1011</v>
      </c>
      <c r="G18" s="393"/>
      <c r="H18" s="223" t="s">
        <v>968</v>
      </c>
      <c r="I18" s="114" t="s">
        <v>735</v>
      </c>
      <c r="J18" s="25"/>
      <c r="K18" s="25"/>
    </row>
    <row r="19" spans="1:13" s="113" customFormat="1" ht="15" customHeight="1" x14ac:dyDescent="0.25">
      <c r="A19" s="118" t="s">
        <v>533</v>
      </c>
      <c r="B19" s="115">
        <v>42671</v>
      </c>
      <c r="C19" s="115">
        <v>42685</v>
      </c>
      <c r="D19" s="155" t="s">
        <v>101</v>
      </c>
      <c r="E19" s="155">
        <v>10</v>
      </c>
      <c r="F19" s="181" t="s">
        <v>1011</v>
      </c>
      <c r="G19" s="393"/>
      <c r="H19" s="223" t="s">
        <v>968</v>
      </c>
      <c r="I19" s="114" t="s">
        <v>735</v>
      </c>
      <c r="J19" s="25"/>
      <c r="K19" s="25"/>
    </row>
    <row r="20" spans="1:13" s="113" customFormat="1" ht="15" customHeight="1" x14ac:dyDescent="0.25">
      <c r="A20" s="118" t="s">
        <v>534</v>
      </c>
      <c r="B20" s="115">
        <v>42688</v>
      </c>
      <c r="C20" s="115">
        <v>42688</v>
      </c>
      <c r="D20" s="156" t="s">
        <v>97</v>
      </c>
      <c r="E20" s="155">
        <v>1</v>
      </c>
      <c r="F20" s="181" t="s">
        <v>1011</v>
      </c>
      <c r="G20" s="393"/>
      <c r="H20" s="223" t="s">
        <v>968</v>
      </c>
      <c r="I20" s="114" t="s">
        <v>735</v>
      </c>
      <c r="J20" s="25"/>
      <c r="K20" s="25"/>
    </row>
    <row r="21" spans="1:13" s="113" customFormat="1" ht="15" customHeight="1" x14ac:dyDescent="0.25">
      <c r="A21" s="395" t="s">
        <v>535</v>
      </c>
      <c r="B21" s="115">
        <v>42689</v>
      </c>
      <c r="C21" s="115">
        <v>42696</v>
      </c>
      <c r="D21" s="164" t="s">
        <v>1217</v>
      </c>
      <c r="E21" s="134">
        <v>6</v>
      </c>
      <c r="F21" s="276" t="s">
        <v>1011</v>
      </c>
      <c r="G21" s="393"/>
      <c r="H21" s="223" t="s">
        <v>968</v>
      </c>
      <c r="I21" s="114" t="s">
        <v>735</v>
      </c>
      <c r="J21" s="25"/>
      <c r="K21" s="25"/>
    </row>
    <row r="22" spans="1:13" s="113" customFormat="1" ht="15" customHeight="1" x14ac:dyDescent="0.25">
      <c r="A22" s="396"/>
      <c r="B22" s="115">
        <v>42697</v>
      </c>
      <c r="C22" s="115">
        <v>42702</v>
      </c>
      <c r="D22" s="164" t="s">
        <v>1218</v>
      </c>
      <c r="E22" s="134">
        <v>4</v>
      </c>
      <c r="F22" s="276" t="s">
        <v>1010</v>
      </c>
      <c r="G22" s="393"/>
      <c r="H22" s="223" t="s">
        <v>968</v>
      </c>
      <c r="I22" s="114" t="s">
        <v>735</v>
      </c>
      <c r="J22" s="25"/>
      <c r="K22" s="25"/>
    </row>
    <row r="23" spans="1:13" s="113" customFormat="1" ht="15" customHeight="1" x14ac:dyDescent="0.25">
      <c r="A23" s="118" t="s">
        <v>536</v>
      </c>
      <c r="B23" s="115">
        <v>42703</v>
      </c>
      <c r="C23" s="115">
        <v>42703</v>
      </c>
      <c r="D23" s="156" t="s">
        <v>98</v>
      </c>
      <c r="E23" s="155">
        <v>1</v>
      </c>
      <c r="F23" s="276" t="s">
        <v>1010</v>
      </c>
      <c r="G23" s="393"/>
      <c r="H23" s="223" t="s">
        <v>968</v>
      </c>
      <c r="I23" s="114" t="s">
        <v>735</v>
      </c>
      <c r="J23" s="25"/>
      <c r="K23" s="25"/>
    </row>
    <row r="24" spans="1:13" s="113" customFormat="1" ht="15" customHeight="1" x14ac:dyDescent="0.25">
      <c r="A24" s="118" t="s">
        <v>537</v>
      </c>
      <c r="B24" s="115">
        <v>42704</v>
      </c>
      <c r="C24" s="115">
        <v>42704</v>
      </c>
      <c r="D24" s="156" t="s">
        <v>103</v>
      </c>
      <c r="E24" s="155">
        <v>1</v>
      </c>
      <c r="F24" s="276" t="s">
        <v>1010</v>
      </c>
      <c r="G24" s="394"/>
      <c r="H24" s="223" t="s">
        <v>968</v>
      </c>
      <c r="I24" s="114" t="s">
        <v>735</v>
      </c>
      <c r="J24" s="25"/>
      <c r="K24" s="25"/>
    </row>
    <row r="25" spans="1:13" x14ac:dyDescent="0.2">
      <c r="A25" s="382" t="s">
        <v>517</v>
      </c>
      <c r="B25" s="382"/>
      <c r="C25" s="382"/>
      <c r="D25" s="382"/>
      <c r="E25" s="382"/>
      <c r="F25" s="382"/>
      <c r="G25" s="382"/>
      <c r="H25" s="382"/>
      <c r="I25" s="382"/>
    </row>
    <row r="26" spans="1:13" ht="15" customHeight="1" x14ac:dyDescent="0.2">
      <c r="A26" s="118" t="s">
        <v>538</v>
      </c>
      <c r="B26" s="131">
        <v>42705</v>
      </c>
      <c r="C26" s="131">
        <v>42706</v>
      </c>
      <c r="D26" s="157" t="s">
        <v>148</v>
      </c>
      <c r="E26" s="155">
        <v>2</v>
      </c>
      <c r="F26" s="147" t="s">
        <v>272</v>
      </c>
      <c r="G26" s="133"/>
      <c r="H26" s="143" t="s">
        <v>1047</v>
      </c>
      <c r="I26" s="129" t="s">
        <v>737</v>
      </c>
    </row>
    <row r="27" spans="1:13" ht="15" customHeight="1" x14ac:dyDescent="0.2">
      <c r="A27" s="118" t="s">
        <v>539</v>
      </c>
      <c r="B27" s="131">
        <v>42709</v>
      </c>
      <c r="C27" s="131">
        <v>42711</v>
      </c>
      <c r="D27" s="157" t="s">
        <v>149</v>
      </c>
      <c r="E27" s="155">
        <v>3</v>
      </c>
      <c r="F27" s="147" t="s">
        <v>272</v>
      </c>
      <c r="G27" s="133"/>
      <c r="H27" s="143" t="s">
        <v>1047</v>
      </c>
      <c r="I27" s="129" t="s">
        <v>737</v>
      </c>
    </row>
    <row r="28" spans="1:13" ht="15" customHeight="1" x14ac:dyDescent="0.2">
      <c r="A28" s="118" t="s">
        <v>540</v>
      </c>
      <c r="B28" s="131">
        <v>42712</v>
      </c>
      <c r="C28" s="131">
        <v>42716</v>
      </c>
      <c r="D28" s="158" t="s">
        <v>541</v>
      </c>
      <c r="E28" s="155">
        <v>3</v>
      </c>
      <c r="F28" s="133" t="s">
        <v>1030</v>
      </c>
      <c r="G28" s="133"/>
      <c r="H28" s="143" t="s">
        <v>1047</v>
      </c>
      <c r="I28" s="129" t="s">
        <v>737</v>
      </c>
    </row>
    <row r="29" spans="1:13" ht="15" customHeight="1" x14ac:dyDescent="0.2">
      <c r="A29" s="118" t="s">
        <v>542</v>
      </c>
      <c r="B29" s="123">
        <v>42717</v>
      </c>
      <c r="C29" s="123">
        <v>42723</v>
      </c>
      <c r="D29" s="158" t="s">
        <v>543</v>
      </c>
      <c r="E29" s="155">
        <v>5</v>
      </c>
      <c r="F29" s="133" t="s">
        <v>1030</v>
      </c>
      <c r="G29" s="133"/>
      <c r="H29" s="143" t="s">
        <v>1047</v>
      </c>
      <c r="I29" s="129" t="s">
        <v>737</v>
      </c>
    </row>
    <row r="30" spans="1:13" s="275" customFormat="1" x14ac:dyDescent="0.2">
      <c r="A30" s="118" t="s">
        <v>544</v>
      </c>
      <c r="B30" s="131">
        <v>42723</v>
      </c>
      <c r="C30" s="131">
        <v>42723</v>
      </c>
      <c r="D30" s="51" t="s">
        <v>1248</v>
      </c>
      <c r="E30" s="51">
        <v>0.1</v>
      </c>
      <c r="F30" s="51" t="s">
        <v>1249</v>
      </c>
      <c r="G30" s="197"/>
      <c r="H30" s="143" t="s">
        <v>1047</v>
      </c>
      <c r="I30" s="129" t="s">
        <v>737</v>
      </c>
    </row>
    <row r="31" spans="1:13" s="113" customFormat="1" ht="15" customHeight="1" x14ac:dyDescent="0.25">
      <c r="A31" s="118" t="s">
        <v>546</v>
      </c>
      <c r="B31" s="123">
        <v>42724</v>
      </c>
      <c r="C31" s="123">
        <v>42726</v>
      </c>
      <c r="D31" s="158" t="s">
        <v>545</v>
      </c>
      <c r="E31" s="155">
        <v>3</v>
      </c>
      <c r="F31" s="133" t="s">
        <v>1030</v>
      </c>
      <c r="G31" s="133"/>
      <c r="H31" s="143" t="s">
        <v>1047</v>
      </c>
      <c r="I31" s="129" t="s">
        <v>737</v>
      </c>
      <c r="J31" s="117"/>
      <c r="K31" s="117"/>
      <c r="L31" s="117"/>
      <c r="M31" s="117"/>
    </row>
    <row r="32" spans="1:13" s="113" customFormat="1" ht="15" customHeight="1" x14ac:dyDescent="0.25">
      <c r="A32" s="118" t="s">
        <v>547</v>
      </c>
      <c r="B32" s="123">
        <v>42727</v>
      </c>
      <c r="C32" s="123">
        <v>42733</v>
      </c>
      <c r="D32" s="158" t="s">
        <v>635</v>
      </c>
      <c r="E32" s="155">
        <v>5</v>
      </c>
      <c r="F32" s="133" t="s">
        <v>1030</v>
      </c>
      <c r="G32" s="133"/>
      <c r="H32" s="143" t="s">
        <v>1047</v>
      </c>
      <c r="I32" s="129" t="s">
        <v>737</v>
      </c>
      <c r="J32" s="117"/>
      <c r="K32" s="117"/>
      <c r="L32" s="117"/>
      <c r="M32" s="117"/>
    </row>
    <row r="33" spans="1:13" s="113" customFormat="1" ht="15" customHeight="1" x14ac:dyDescent="0.25">
      <c r="A33" s="118" t="s">
        <v>1269</v>
      </c>
      <c r="B33" s="123">
        <v>42734</v>
      </c>
      <c r="C33" s="123">
        <v>42734</v>
      </c>
      <c r="D33" s="157" t="s">
        <v>548</v>
      </c>
      <c r="E33" s="155">
        <v>1</v>
      </c>
      <c r="F33" s="114"/>
      <c r="G33" s="133"/>
      <c r="H33" s="143" t="s">
        <v>1047</v>
      </c>
      <c r="I33" s="129" t="s">
        <v>737</v>
      </c>
      <c r="J33" s="117"/>
      <c r="K33" s="117"/>
      <c r="L33" s="117"/>
      <c r="M33" s="117"/>
    </row>
  </sheetData>
  <mergeCells count="24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25:I25"/>
    <mergeCell ref="A14:I14"/>
    <mergeCell ref="A5:B5"/>
    <mergeCell ref="C5:D5"/>
    <mergeCell ref="E5:G5"/>
    <mergeCell ref="H5:I5"/>
    <mergeCell ref="A8:I8"/>
    <mergeCell ref="A16:I16"/>
    <mergeCell ref="G17:G24"/>
    <mergeCell ref="A21:A22"/>
  </mergeCells>
  <hyperlinks>
    <hyperlink ref="F15" r:id="rId1"/>
    <hyperlink ref="F21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K35"/>
  <sheetViews>
    <sheetView topLeftCell="A13" workbookViewId="0">
      <selection activeCell="D35" sqref="D35"/>
    </sheetView>
  </sheetViews>
  <sheetFormatPr defaultColWidth="62.140625" defaultRowHeight="12.75" x14ac:dyDescent="0.2"/>
  <cols>
    <col min="1" max="1" width="8.5703125" style="17" bestFit="1" customWidth="1"/>
    <col min="2" max="3" width="9" style="17" bestFit="1" customWidth="1"/>
    <col min="4" max="4" width="38.42578125" style="25" bestFit="1" customWidth="1"/>
    <col min="5" max="5" width="4.5703125" style="17" bestFit="1" customWidth="1"/>
    <col min="6" max="6" width="41.140625" style="25" bestFit="1" customWidth="1"/>
    <col min="7" max="7" width="10.85546875" style="17" bestFit="1" customWidth="1"/>
    <col min="8" max="8" width="11.85546875" style="17" bestFit="1" customWidth="1"/>
    <col min="9" max="9" width="25.140625" style="17" bestFit="1" customWidth="1"/>
    <col min="10" max="10" width="9" style="17" bestFit="1" customWidth="1"/>
    <col min="11" max="11" width="19.28515625" style="17" bestFit="1" customWidth="1"/>
    <col min="12" max="12" width="13.42578125" style="17" customWidth="1"/>
    <col min="13" max="13" width="23.28515625" style="17" customWidth="1"/>
    <col min="14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31</v>
      </c>
      <c r="I2" s="347"/>
      <c r="J2" s="18" t="s">
        <v>90</v>
      </c>
      <c r="K2" s="18" t="s">
        <v>89</v>
      </c>
    </row>
    <row r="3" spans="1:11" x14ac:dyDescent="0.2">
      <c r="A3" s="345" t="s">
        <v>70</v>
      </c>
      <c r="B3" s="345"/>
      <c r="C3" s="346">
        <f>C34</f>
        <v>42741</v>
      </c>
      <c r="D3" s="346"/>
      <c r="E3" s="345" t="s">
        <v>71</v>
      </c>
      <c r="F3" s="345"/>
      <c r="G3" s="345"/>
      <c r="H3" s="347">
        <v>72</v>
      </c>
      <c r="I3" s="347"/>
      <c r="J3" s="19">
        <v>42653</v>
      </c>
      <c r="K3" s="20" t="s">
        <v>265</v>
      </c>
    </row>
    <row r="4" spans="1:11" x14ac:dyDescent="0.2">
      <c r="A4" s="345" t="s">
        <v>72</v>
      </c>
      <c r="B4" s="345"/>
      <c r="C4" s="355" t="s">
        <v>111</v>
      </c>
      <c r="D4" s="355"/>
      <c r="E4" s="345" t="s">
        <v>73</v>
      </c>
      <c r="F4" s="345"/>
      <c r="G4" s="345"/>
      <c r="H4" s="355">
        <v>50794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12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42675</v>
      </c>
      <c r="K6" s="20" t="s">
        <v>268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  <c r="J7" s="19">
        <v>42761</v>
      </c>
      <c r="K7" s="21" t="s">
        <v>269</v>
      </c>
    </row>
    <row r="8" spans="1:1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316</v>
      </c>
      <c r="B9" s="15">
        <v>42639</v>
      </c>
      <c r="C9" s="15">
        <v>42639</v>
      </c>
      <c r="D9" s="16" t="s">
        <v>87</v>
      </c>
      <c r="E9" s="16">
        <v>1</v>
      </c>
      <c r="F9" s="114"/>
      <c r="G9" s="14"/>
      <c r="H9" s="114" t="s">
        <v>941</v>
      </c>
      <c r="I9" s="14"/>
    </row>
    <row r="10" spans="1:11" x14ac:dyDescent="0.2">
      <c r="A10" s="14" t="s">
        <v>317</v>
      </c>
      <c r="B10" s="15">
        <v>42640</v>
      </c>
      <c r="C10" s="15">
        <v>42640</v>
      </c>
      <c r="D10" s="16" t="s">
        <v>88</v>
      </c>
      <c r="E10" s="16">
        <v>0.5</v>
      </c>
      <c r="F10" s="114"/>
      <c r="G10" s="14"/>
      <c r="H10" s="114" t="s">
        <v>941</v>
      </c>
      <c r="I10" s="14"/>
    </row>
    <row r="11" spans="1:11" x14ac:dyDescent="0.2">
      <c r="A11" s="14" t="s">
        <v>318</v>
      </c>
      <c r="B11" s="15">
        <v>42640</v>
      </c>
      <c r="C11" s="15">
        <v>42640</v>
      </c>
      <c r="D11" s="22" t="s">
        <v>92</v>
      </c>
      <c r="E11" s="16">
        <v>0.5</v>
      </c>
      <c r="F11" s="114"/>
      <c r="G11" s="14"/>
      <c r="H11" s="114" t="s">
        <v>941</v>
      </c>
      <c r="I11" s="14"/>
    </row>
    <row r="12" spans="1:11" ht="13.5" customHeight="1" x14ac:dyDescent="0.2">
      <c r="A12" s="353" t="s">
        <v>319</v>
      </c>
      <c r="B12" s="15">
        <v>42641</v>
      </c>
      <c r="C12" s="115">
        <v>42641</v>
      </c>
      <c r="D12" s="16" t="s">
        <v>93</v>
      </c>
      <c r="E12" s="16">
        <v>1</v>
      </c>
      <c r="F12" s="180" t="s">
        <v>1104</v>
      </c>
      <c r="G12" s="14"/>
      <c r="H12" s="114" t="s">
        <v>1028</v>
      </c>
      <c r="I12" s="14"/>
    </row>
    <row r="13" spans="1:11" s="117" customFormat="1" ht="15" x14ac:dyDescent="0.2">
      <c r="A13" s="354"/>
      <c r="B13" s="115">
        <v>42642</v>
      </c>
      <c r="C13" s="115">
        <v>42643</v>
      </c>
      <c r="D13" s="116" t="s">
        <v>93</v>
      </c>
      <c r="E13" s="119">
        <v>1</v>
      </c>
      <c r="F13" s="180" t="s">
        <v>1104</v>
      </c>
      <c r="G13" s="121"/>
      <c r="H13" s="114" t="s">
        <v>1144</v>
      </c>
      <c r="I13" s="121"/>
    </row>
    <row r="14" spans="1:11" s="117" customFormat="1" ht="15" x14ac:dyDescent="0.25">
      <c r="A14" s="114" t="s">
        <v>320</v>
      </c>
      <c r="B14" s="120">
        <v>42646</v>
      </c>
      <c r="C14" s="120">
        <v>42647</v>
      </c>
      <c r="D14" s="119" t="s">
        <v>94</v>
      </c>
      <c r="E14" s="119">
        <v>2</v>
      </c>
      <c r="F14" s="183" t="s">
        <v>1110</v>
      </c>
      <c r="G14" s="256"/>
      <c r="H14" s="114" t="s">
        <v>942</v>
      </c>
      <c r="I14" s="256"/>
    </row>
    <row r="15" spans="1:11" ht="15" x14ac:dyDescent="0.25">
      <c r="A15" s="14" t="s">
        <v>320</v>
      </c>
      <c r="B15" s="23">
        <v>42648</v>
      </c>
      <c r="C15" s="23">
        <v>42650</v>
      </c>
      <c r="D15" s="22" t="s">
        <v>94</v>
      </c>
      <c r="E15" s="22">
        <v>3</v>
      </c>
      <c r="F15" s="183" t="s">
        <v>1111</v>
      </c>
      <c r="G15" s="24"/>
      <c r="H15" s="114" t="s">
        <v>942</v>
      </c>
      <c r="I15" s="24"/>
    </row>
    <row r="16" spans="1:11" s="117" customFormat="1" ht="12.75" customHeight="1" x14ac:dyDescent="0.2">
      <c r="A16" s="348" t="s">
        <v>96</v>
      </c>
      <c r="B16" s="348"/>
      <c r="C16" s="348"/>
      <c r="D16" s="348"/>
      <c r="E16" s="348"/>
      <c r="F16" s="348"/>
      <c r="G16" s="348"/>
      <c r="H16" s="348"/>
      <c r="I16" s="348"/>
    </row>
    <row r="17" spans="1:11" s="117" customFormat="1" ht="15" x14ac:dyDescent="0.2">
      <c r="A17" s="298">
        <v>51486</v>
      </c>
      <c r="B17" s="130">
        <v>42655</v>
      </c>
      <c r="C17" s="130">
        <v>42656</v>
      </c>
      <c r="D17" s="299" t="s">
        <v>96</v>
      </c>
      <c r="E17" s="299">
        <v>2</v>
      </c>
      <c r="F17" s="300" t="s">
        <v>972</v>
      </c>
      <c r="G17" s="301"/>
      <c r="H17" s="296" t="s">
        <v>942</v>
      </c>
      <c r="I17" s="302"/>
    </row>
    <row r="18" spans="1:11" customFormat="1" ht="15" customHeight="1" x14ac:dyDescent="0.25">
      <c r="A18" s="358" t="s">
        <v>109</v>
      </c>
      <c r="B18" s="358"/>
      <c r="C18" s="358"/>
      <c r="D18" s="358"/>
      <c r="E18" s="358"/>
      <c r="F18" s="358"/>
      <c r="G18" s="358"/>
      <c r="H18" s="358"/>
      <c r="I18" s="358"/>
      <c r="J18" s="25"/>
      <c r="K18" s="25"/>
    </row>
    <row r="19" spans="1:11" customFormat="1" ht="15" customHeight="1" x14ac:dyDescent="0.25">
      <c r="A19" s="122" t="s">
        <v>709</v>
      </c>
      <c r="B19" s="263">
        <v>42657</v>
      </c>
      <c r="C19" s="263">
        <v>42669</v>
      </c>
      <c r="D19" s="124" t="s">
        <v>100</v>
      </c>
      <c r="E19" s="126">
        <v>10</v>
      </c>
      <c r="F19" s="271" t="s">
        <v>972</v>
      </c>
      <c r="G19" s="126"/>
      <c r="H19" s="122" t="s">
        <v>942</v>
      </c>
      <c r="I19" s="192" t="s">
        <v>907</v>
      </c>
      <c r="J19" s="25"/>
      <c r="K19" s="25"/>
    </row>
    <row r="20" spans="1:11" customFormat="1" ht="15" customHeight="1" x14ac:dyDescent="0.25">
      <c r="A20" s="122" t="s">
        <v>710</v>
      </c>
      <c r="B20" s="263">
        <v>42670</v>
      </c>
      <c r="C20" s="263">
        <v>42670</v>
      </c>
      <c r="D20" s="127" t="s">
        <v>95</v>
      </c>
      <c r="E20" s="126">
        <v>1</v>
      </c>
      <c r="F20" s="288" t="s">
        <v>1203</v>
      </c>
      <c r="G20" s="126"/>
      <c r="H20" s="122" t="s">
        <v>942</v>
      </c>
      <c r="I20" s="122"/>
      <c r="J20" s="25"/>
      <c r="K20" s="25"/>
    </row>
    <row r="21" spans="1:11" s="275" customFormat="1" ht="15" customHeight="1" x14ac:dyDescent="0.2">
      <c r="A21" s="114" t="s">
        <v>1210</v>
      </c>
      <c r="B21" s="198">
        <v>42671</v>
      </c>
      <c r="C21" s="131">
        <v>42688</v>
      </c>
      <c r="D21" s="132" t="s">
        <v>101</v>
      </c>
      <c r="E21" s="134">
        <v>10</v>
      </c>
      <c r="F21" s="180" t="s">
        <v>972</v>
      </c>
      <c r="G21" s="33"/>
      <c r="H21" s="114" t="s">
        <v>942</v>
      </c>
      <c r="I21" s="128"/>
    </row>
    <row r="22" spans="1:11" customFormat="1" ht="15" customHeight="1" x14ac:dyDescent="0.25">
      <c r="A22" s="274" t="s">
        <v>321</v>
      </c>
      <c r="B22" s="198">
        <v>42689</v>
      </c>
      <c r="C22" s="198">
        <v>42689</v>
      </c>
      <c r="D22" s="304" t="s">
        <v>97</v>
      </c>
      <c r="E22" s="305">
        <v>1</v>
      </c>
      <c r="F22" s="270" t="s">
        <v>972</v>
      </c>
      <c r="G22" s="306"/>
      <c r="H22" s="274" t="s">
        <v>942</v>
      </c>
      <c r="I22" s="297"/>
      <c r="J22" s="25"/>
      <c r="K22" s="25"/>
    </row>
    <row r="23" spans="1:11" ht="15" customHeight="1" x14ac:dyDescent="0.2">
      <c r="A23" s="114" t="s">
        <v>322</v>
      </c>
      <c r="B23" s="277">
        <v>42690</v>
      </c>
      <c r="C23" s="131">
        <v>42690</v>
      </c>
      <c r="D23" s="132" t="s">
        <v>628</v>
      </c>
      <c r="E23" s="134">
        <v>1</v>
      </c>
      <c r="F23" s="236" t="s">
        <v>972</v>
      </c>
      <c r="G23" s="33"/>
      <c r="H23" s="114" t="s">
        <v>942</v>
      </c>
      <c r="I23" s="128"/>
    </row>
    <row r="24" spans="1:11" s="275" customFormat="1" ht="15" customHeight="1" x14ac:dyDescent="0.2">
      <c r="A24" s="114" t="s">
        <v>323</v>
      </c>
      <c r="B24" s="277">
        <v>42691</v>
      </c>
      <c r="C24" s="131">
        <v>42695</v>
      </c>
      <c r="D24" s="132" t="s">
        <v>628</v>
      </c>
      <c r="E24" s="134">
        <v>3</v>
      </c>
      <c r="F24" s="236" t="s">
        <v>1239</v>
      </c>
      <c r="G24" s="33"/>
      <c r="H24" s="114" t="s">
        <v>942</v>
      </c>
      <c r="I24" s="128"/>
    </row>
    <row r="25" spans="1:11" ht="15" customHeight="1" x14ac:dyDescent="0.2">
      <c r="A25" s="114" t="s">
        <v>324</v>
      </c>
      <c r="B25" s="277">
        <v>42696</v>
      </c>
      <c r="C25" s="131">
        <v>42696</v>
      </c>
      <c r="D25" s="137" t="s">
        <v>103</v>
      </c>
      <c r="E25" s="134">
        <v>1</v>
      </c>
      <c r="F25" s="236" t="s">
        <v>1239</v>
      </c>
      <c r="G25" s="33"/>
      <c r="H25" s="114" t="s">
        <v>942</v>
      </c>
      <c r="I25" s="129"/>
    </row>
    <row r="26" spans="1:11" s="117" customFormat="1" ht="15" customHeight="1" x14ac:dyDescent="0.2">
      <c r="A26" s="351" t="s">
        <v>110</v>
      </c>
      <c r="B26" s="351"/>
      <c r="C26" s="351"/>
      <c r="D26" s="351"/>
      <c r="E26" s="351"/>
      <c r="F26" s="351"/>
      <c r="G26" s="351"/>
      <c r="H26" s="351"/>
      <c r="I26" s="351"/>
    </row>
    <row r="27" spans="1:11" customFormat="1" ht="15" customHeight="1" x14ac:dyDescent="0.25">
      <c r="A27" s="129" t="s">
        <v>324</v>
      </c>
      <c r="B27" s="131">
        <v>42697</v>
      </c>
      <c r="C27" s="131">
        <v>42703</v>
      </c>
      <c r="D27" s="132" t="s">
        <v>104</v>
      </c>
      <c r="E27" s="134">
        <v>5</v>
      </c>
      <c r="F27" s="180" t="s">
        <v>880</v>
      </c>
      <c r="G27" s="37"/>
      <c r="H27" s="114" t="s">
        <v>942</v>
      </c>
      <c r="I27" s="129"/>
      <c r="J27" s="25"/>
      <c r="K27" s="25"/>
    </row>
    <row r="28" spans="1:11" customFormat="1" ht="15" customHeight="1" x14ac:dyDescent="0.25">
      <c r="A28" s="129" t="s">
        <v>324</v>
      </c>
      <c r="B28" s="131">
        <v>42704</v>
      </c>
      <c r="C28" s="131">
        <v>42704</v>
      </c>
      <c r="D28" s="132" t="s">
        <v>104</v>
      </c>
      <c r="E28" s="134">
        <v>1</v>
      </c>
      <c r="F28" s="180" t="s">
        <v>881</v>
      </c>
      <c r="G28" s="37"/>
      <c r="H28" s="114" t="s">
        <v>942</v>
      </c>
      <c r="I28" s="129"/>
      <c r="J28" s="25"/>
      <c r="K28" s="25"/>
    </row>
    <row r="29" spans="1:11" ht="15" customHeight="1" x14ac:dyDescent="0.2">
      <c r="A29" s="129" t="s">
        <v>711</v>
      </c>
      <c r="B29" s="131">
        <v>42705</v>
      </c>
      <c r="C29" s="123">
        <v>42717</v>
      </c>
      <c r="D29" s="132" t="s">
        <v>105</v>
      </c>
      <c r="E29" s="134">
        <v>9</v>
      </c>
      <c r="F29" s="180" t="s">
        <v>881</v>
      </c>
      <c r="G29" s="124"/>
      <c r="H29" s="114" t="s">
        <v>942</v>
      </c>
      <c r="I29" s="126"/>
    </row>
    <row r="30" spans="1:11" ht="15" customHeight="1" x14ac:dyDescent="0.2">
      <c r="A30" s="129" t="s">
        <v>325</v>
      </c>
      <c r="B30" s="123">
        <v>42718</v>
      </c>
      <c r="C30" s="123">
        <v>42718</v>
      </c>
      <c r="D30" s="137" t="s">
        <v>95</v>
      </c>
      <c r="E30" s="134">
        <v>1</v>
      </c>
      <c r="F30" s="180" t="s">
        <v>881</v>
      </c>
      <c r="G30" s="124"/>
      <c r="H30" s="114" t="s">
        <v>942</v>
      </c>
      <c r="I30" s="122"/>
    </row>
    <row r="31" spans="1:11" ht="12.75" customHeight="1" x14ac:dyDescent="0.2">
      <c r="A31" s="129" t="s">
        <v>326</v>
      </c>
      <c r="B31" s="123">
        <v>42719</v>
      </c>
      <c r="C31" s="123">
        <v>42730</v>
      </c>
      <c r="D31" s="132" t="s">
        <v>106</v>
      </c>
      <c r="E31" s="134">
        <v>8</v>
      </c>
      <c r="F31" s="180" t="s">
        <v>880</v>
      </c>
      <c r="G31" s="124"/>
      <c r="H31" s="114" t="s">
        <v>942</v>
      </c>
      <c r="I31" s="122"/>
    </row>
    <row r="32" spans="1:11" ht="15" x14ac:dyDescent="0.2">
      <c r="A32" s="129" t="s">
        <v>327</v>
      </c>
      <c r="B32" s="123">
        <v>42731</v>
      </c>
      <c r="C32" s="123">
        <v>42731</v>
      </c>
      <c r="D32" s="137" t="s">
        <v>97</v>
      </c>
      <c r="E32" s="134">
        <v>1</v>
      </c>
      <c r="F32" s="180" t="s">
        <v>880</v>
      </c>
      <c r="G32" s="124"/>
      <c r="H32" s="114" t="s">
        <v>942</v>
      </c>
      <c r="I32" s="122"/>
    </row>
    <row r="33" spans="1:11" x14ac:dyDescent="0.2">
      <c r="A33" s="352" t="s">
        <v>99</v>
      </c>
      <c r="B33" s="352"/>
      <c r="C33" s="352"/>
      <c r="D33" s="352"/>
      <c r="E33" s="352"/>
      <c r="F33" s="352"/>
      <c r="G33" s="352"/>
      <c r="H33" s="352"/>
      <c r="I33" s="352"/>
    </row>
    <row r="34" spans="1:11" customFormat="1" ht="15" customHeight="1" x14ac:dyDescent="0.25">
      <c r="A34" s="128" t="s">
        <v>328</v>
      </c>
      <c r="B34" s="131">
        <v>42732</v>
      </c>
      <c r="C34" s="131">
        <v>42741</v>
      </c>
      <c r="D34" s="116" t="s">
        <v>107</v>
      </c>
      <c r="E34" s="116">
        <v>8</v>
      </c>
      <c r="F34" s="180" t="s">
        <v>880</v>
      </c>
      <c r="G34" s="129"/>
      <c r="H34" s="114" t="s">
        <v>942</v>
      </c>
      <c r="I34" s="128"/>
      <c r="J34" s="25"/>
      <c r="K34" s="25"/>
    </row>
    <row r="35" spans="1:11" s="113" customFormat="1" ht="15" customHeight="1" x14ac:dyDescent="0.25">
      <c r="A35" s="128" t="s">
        <v>1250</v>
      </c>
      <c r="B35" s="131">
        <v>42732</v>
      </c>
      <c r="C35" s="131">
        <v>42732</v>
      </c>
      <c r="D35" s="116" t="s">
        <v>1248</v>
      </c>
      <c r="E35" s="116">
        <v>0.1</v>
      </c>
      <c r="F35" s="180" t="s">
        <v>1249</v>
      </c>
      <c r="G35" s="129"/>
      <c r="H35" s="114" t="s">
        <v>942</v>
      </c>
      <c r="I35" s="128"/>
      <c r="J35" s="25"/>
      <c r="K35" s="25"/>
    </row>
  </sheetData>
  <mergeCells count="24">
    <mergeCell ref="A26:I26"/>
    <mergeCell ref="A33:I33"/>
    <mergeCell ref="A12:A13"/>
    <mergeCell ref="C4:D4"/>
    <mergeCell ref="E4:G4"/>
    <mergeCell ref="H4:I4"/>
    <mergeCell ref="A5:B5"/>
    <mergeCell ref="C5:D5"/>
    <mergeCell ref="E5:G5"/>
    <mergeCell ref="H5:I5"/>
    <mergeCell ref="A8:I8"/>
    <mergeCell ref="A18:I18"/>
    <mergeCell ref="J1:K1"/>
    <mergeCell ref="A1:I1"/>
    <mergeCell ref="A2:B2"/>
    <mergeCell ref="C2:D2"/>
    <mergeCell ref="E2:G2"/>
    <mergeCell ref="H2:I2"/>
    <mergeCell ref="A3:B3"/>
    <mergeCell ref="C3:D3"/>
    <mergeCell ref="E3:G3"/>
    <mergeCell ref="H3:I3"/>
    <mergeCell ref="A16:I16"/>
    <mergeCell ref="A4:B4"/>
  </mergeCells>
  <hyperlinks>
    <hyperlink ref="F12" r:id="rId1"/>
    <hyperlink ref="F13" r:id="rId2"/>
    <hyperlink ref="F15" r:id="rId3"/>
    <hyperlink ref="F17" r:id="rId4"/>
    <hyperlink ref="F34" r:id="rId5"/>
    <hyperlink ref="F27" r:id="rId6"/>
    <hyperlink ref="F29" r:id="rId7"/>
    <hyperlink ref="F30" r:id="rId8"/>
    <hyperlink ref="F31" r:id="rId9"/>
    <hyperlink ref="F32" r:id="rId10"/>
    <hyperlink ref="F19" r:id="rId11" display="mailto:anitha.ramesh@wipro.com"/>
    <hyperlink ref="F20" r:id="rId12" display="mailto:harish.brao@wipro.com"/>
    <hyperlink ref="F24" r:id="rId13"/>
    <hyperlink ref="F25" r:id="rId14"/>
  </hyperlinks>
  <pageMargins left="0.7" right="0.7" top="0.75" bottom="0.75" header="0.3" footer="0.3"/>
  <pageSetup orientation="portrait" r:id="rId15"/>
  <drawing r:id="rId1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27.42578125" style="25" bestFit="1" customWidth="1"/>
    <col min="5" max="5" width="4.5703125" style="117" bestFit="1" customWidth="1"/>
    <col min="6" max="6" width="23.140625" style="25" bestFit="1" customWidth="1"/>
    <col min="7" max="7" width="10.85546875" style="117" bestFit="1" customWidth="1"/>
    <col min="8" max="8" width="20.85546875" style="117" customWidth="1"/>
    <col min="9" max="9" width="25" style="117" bestFit="1" customWidth="1"/>
    <col min="10" max="10" width="16.5703125" style="117" bestFit="1" customWidth="1"/>
    <col min="11" max="11" width="17.710937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32</v>
      </c>
      <c r="I2" s="347"/>
      <c r="J2" s="174" t="s">
        <v>90</v>
      </c>
      <c r="K2" s="174" t="s">
        <v>89</v>
      </c>
    </row>
    <row r="3" spans="1:11" x14ac:dyDescent="0.2">
      <c r="A3" s="345" t="s">
        <v>70</v>
      </c>
      <c r="B3" s="345"/>
      <c r="C3" s="346">
        <f>C24</f>
        <v>42717</v>
      </c>
      <c r="D3" s="346"/>
      <c r="E3" s="345" t="s">
        <v>71</v>
      </c>
      <c r="F3" s="345"/>
      <c r="G3" s="345"/>
      <c r="H3" s="347">
        <v>55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216</v>
      </c>
      <c r="D4" s="355"/>
      <c r="E4" s="345" t="s">
        <v>73</v>
      </c>
      <c r="F4" s="345"/>
      <c r="G4" s="345"/>
      <c r="H4" s="355">
        <v>50689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161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25.5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273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4"/>
      <c r="I9" s="114"/>
    </row>
    <row r="10" spans="1:11" x14ac:dyDescent="0.2">
      <c r="A10" s="114" t="s">
        <v>276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4"/>
      <c r="I10" s="114"/>
    </row>
    <row r="11" spans="1:11" x14ac:dyDescent="0.2">
      <c r="A11" s="114" t="s">
        <v>274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4"/>
      <c r="I11" s="114"/>
    </row>
    <row r="12" spans="1:11" ht="15" x14ac:dyDescent="0.2">
      <c r="A12" s="114" t="s">
        <v>277</v>
      </c>
      <c r="B12" s="115">
        <v>42641</v>
      </c>
      <c r="C12" s="115">
        <v>42643</v>
      </c>
      <c r="D12" s="116" t="s">
        <v>93</v>
      </c>
      <c r="E12" s="116">
        <v>3</v>
      </c>
      <c r="F12" s="6" t="s">
        <v>586</v>
      </c>
      <c r="G12" s="114"/>
      <c r="H12" s="114" t="s">
        <v>1018</v>
      </c>
      <c r="I12" s="114"/>
    </row>
    <row r="13" spans="1:11" ht="15" x14ac:dyDescent="0.2">
      <c r="A13" s="114" t="s">
        <v>275</v>
      </c>
      <c r="B13" s="120">
        <v>42646</v>
      </c>
      <c r="C13" s="120">
        <v>42650</v>
      </c>
      <c r="D13" s="119" t="s">
        <v>94</v>
      </c>
      <c r="E13" s="119">
        <v>5</v>
      </c>
      <c r="F13" s="6" t="s">
        <v>586</v>
      </c>
      <c r="G13" s="121"/>
      <c r="H13" s="114" t="s">
        <v>1018</v>
      </c>
      <c r="I13" s="121" t="s">
        <v>735</v>
      </c>
    </row>
    <row r="14" spans="1:11" s="113" customFormat="1" ht="15" x14ac:dyDescent="0.25">
      <c r="A14" s="372" t="s">
        <v>96</v>
      </c>
      <c r="B14" s="372"/>
      <c r="C14" s="372"/>
      <c r="D14" s="372"/>
      <c r="E14" s="372"/>
      <c r="F14" s="372"/>
      <c r="G14" s="372"/>
      <c r="H14" s="372"/>
      <c r="I14" s="372"/>
      <c r="J14" s="117"/>
      <c r="K14" s="117"/>
    </row>
    <row r="15" spans="1:11" s="113" customFormat="1" ht="15" x14ac:dyDescent="0.25">
      <c r="A15" s="214">
        <v>51590</v>
      </c>
      <c r="B15" s="115">
        <v>42655</v>
      </c>
      <c r="C15" s="115">
        <v>42656</v>
      </c>
      <c r="D15" s="116" t="s">
        <v>96</v>
      </c>
      <c r="E15" s="116">
        <v>2</v>
      </c>
      <c r="F15" s="180" t="s">
        <v>1012</v>
      </c>
      <c r="G15" s="114"/>
      <c r="H15" s="114" t="s">
        <v>1018</v>
      </c>
      <c r="I15" s="114" t="s">
        <v>735</v>
      </c>
      <c r="J15" s="117"/>
      <c r="K15" s="117"/>
    </row>
    <row r="16" spans="1:11" s="113" customFormat="1" ht="15" x14ac:dyDescent="0.25">
      <c r="A16" s="351" t="s">
        <v>215</v>
      </c>
      <c r="B16" s="351"/>
      <c r="C16" s="351"/>
      <c r="D16" s="351"/>
      <c r="E16" s="351"/>
      <c r="F16" s="351"/>
      <c r="G16" s="351"/>
      <c r="H16" s="351"/>
      <c r="I16" s="351"/>
      <c r="J16" s="25"/>
      <c r="K16" s="25"/>
    </row>
    <row r="17" spans="1:11" s="113" customFormat="1" ht="15" x14ac:dyDescent="0.25">
      <c r="A17" s="114" t="s">
        <v>278</v>
      </c>
      <c r="B17" s="120">
        <v>42657</v>
      </c>
      <c r="C17" s="120">
        <v>42669</v>
      </c>
      <c r="D17" s="132" t="s">
        <v>214</v>
      </c>
      <c r="E17" s="133">
        <v>10</v>
      </c>
      <c r="F17" s="181" t="s">
        <v>1012</v>
      </c>
      <c r="G17" s="143"/>
      <c r="H17" s="114" t="s">
        <v>731</v>
      </c>
      <c r="I17" s="110" t="s">
        <v>907</v>
      </c>
      <c r="J17" s="25"/>
      <c r="K17" s="25"/>
    </row>
    <row r="18" spans="1:11" s="113" customFormat="1" ht="15" x14ac:dyDescent="0.25">
      <c r="A18" s="114" t="s">
        <v>279</v>
      </c>
      <c r="B18" s="120">
        <v>42670</v>
      </c>
      <c r="C18" s="120">
        <v>42670</v>
      </c>
      <c r="D18" s="137" t="s">
        <v>95</v>
      </c>
      <c r="E18" s="134">
        <v>1</v>
      </c>
      <c r="F18" s="181" t="s">
        <v>1012</v>
      </c>
      <c r="G18" s="143"/>
      <c r="H18" s="114" t="s">
        <v>731</v>
      </c>
      <c r="I18" s="114" t="s">
        <v>735</v>
      </c>
      <c r="J18" s="25"/>
      <c r="K18" s="25"/>
    </row>
    <row r="19" spans="1:11" s="113" customFormat="1" ht="15" x14ac:dyDescent="0.25">
      <c r="A19" s="114" t="s">
        <v>280</v>
      </c>
      <c r="B19" s="120">
        <v>42671</v>
      </c>
      <c r="C19" s="120">
        <v>42685</v>
      </c>
      <c r="D19" s="132" t="s">
        <v>101</v>
      </c>
      <c r="E19" s="134">
        <v>10</v>
      </c>
      <c r="F19" s="181" t="s">
        <v>1012</v>
      </c>
      <c r="G19" s="143"/>
      <c r="H19" s="114" t="s">
        <v>731</v>
      </c>
      <c r="I19" s="114" t="s">
        <v>735</v>
      </c>
      <c r="J19" s="25"/>
      <c r="K19" s="25"/>
    </row>
    <row r="20" spans="1:11" s="113" customFormat="1" ht="15" x14ac:dyDescent="0.25">
      <c r="A20" s="114" t="s">
        <v>281</v>
      </c>
      <c r="B20" s="120">
        <v>42688</v>
      </c>
      <c r="C20" s="120">
        <v>42688</v>
      </c>
      <c r="D20" s="137" t="s">
        <v>97</v>
      </c>
      <c r="E20" s="134">
        <v>1</v>
      </c>
      <c r="F20" s="181" t="s">
        <v>1012</v>
      </c>
      <c r="G20" s="143"/>
      <c r="H20" s="114" t="s">
        <v>731</v>
      </c>
      <c r="I20" s="114" t="s">
        <v>735</v>
      </c>
      <c r="J20" s="25"/>
      <c r="K20" s="25"/>
    </row>
    <row r="21" spans="1:11" s="113" customFormat="1" ht="15" x14ac:dyDescent="0.25">
      <c r="A21" s="114" t="s">
        <v>282</v>
      </c>
      <c r="B21" s="120">
        <v>42689</v>
      </c>
      <c r="C21" s="120">
        <v>42702</v>
      </c>
      <c r="D21" s="132" t="s">
        <v>102</v>
      </c>
      <c r="E21" s="134">
        <v>10</v>
      </c>
      <c r="F21" s="181" t="s">
        <v>1012</v>
      </c>
      <c r="G21" s="143"/>
      <c r="H21" s="114" t="s">
        <v>731</v>
      </c>
      <c r="I21" s="114" t="s">
        <v>735</v>
      </c>
      <c r="J21" s="25"/>
      <c r="K21" s="25"/>
    </row>
    <row r="22" spans="1:11" s="113" customFormat="1" ht="15" x14ac:dyDescent="0.25">
      <c r="A22" s="114" t="s">
        <v>283</v>
      </c>
      <c r="B22" s="120">
        <v>42703</v>
      </c>
      <c r="C22" s="120">
        <v>42703</v>
      </c>
      <c r="D22" s="137" t="s">
        <v>98</v>
      </c>
      <c r="E22" s="134">
        <v>1</v>
      </c>
      <c r="F22" s="181" t="s">
        <v>1012</v>
      </c>
      <c r="G22" s="143"/>
      <c r="H22" s="114" t="s">
        <v>731</v>
      </c>
      <c r="I22" s="114" t="s">
        <v>735</v>
      </c>
      <c r="J22" s="25"/>
      <c r="K22" s="25"/>
    </row>
    <row r="23" spans="1:11" ht="12.75" customHeight="1" x14ac:dyDescent="0.2">
      <c r="A23" s="370" t="s">
        <v>99</v>
      </c>
      <c r="B23" s="370"/>
      <c r="C23" s="370"/>
      <c r="D23" s="370"/>
      <c r="E23" s="370"/>
      <c r="F23" s="370"/>
      <c r="G23" s="370"/>
      <c r="H23" s="370"/>
      <c r="I23" s="371"/>
    </row>
    <row r="24" spans="1:11" ht="15" x14ac:dyDescent="0.2">
      <c r="A24" s="114" t="s">
        <v>284</v>
      </c>
      <c r="B24" s="139">
        <v>42704</v>
      </c>
      <c r="C24" s="139">
        <v>42717</v>
      </c>
      <c r="D24" s="132" t="s">
        <v>135</v>
      </c>
      <c r="E24" s="134">
        <v>10</v>
      </c>
      <c r="F24" s="276" t="s">
        <v>1012</v>
      </c>
      <c r="G24" s="143"/>
      <c r="H24" s="114" t="s">
        <v>731</v>
      </c>
      <c r="I24" s="114" t="s">
        <v>735</v>
      </c>
    </row>
    <row r="25" spans="1:11" s="275" customFormat="1" x14ac:dyDescent="0.2">
      <c r="A25" s="114" t="s">
        <v>1270</v>
      </c>
      <c r="B25" s="131">
        <v>42709</v>
      </c>
      <c r="C25" s="131">
        <v>42709</v>
      </c>
      <c r="D25" s="51" t="s">
        <v>1248</v>
      </c>
      <c r="E25" s="51">
        <v>0.1</v>
      </c>
      <c r="F25" s="51" t="s">
        <v>1249</v>
      </c>
      <c r="G25" s="197"/>
      <c r="H25" s="197"/>
      <c r="I25" s="197"/>
    </row>
  </sheetData>
  <mergeCells count="22">
    <mergeCell ref="A23:I23"/>
    <mergeCell ref="A14:I14"/>
    <mergeCell ref="A5:B5"/>
    <mergeCell ref="C5:D5"/>
    <mergeCell ref="E5:G5"/>
    <mergeCell ref="H5:I5"/>
    <mergeCell ref="A8:I8"/>
    <mergeCell ref="A16:I16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5" r:id="rId1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8" style="25" bestFit="1" customWidth="1"/>
    <col min="5" max="5" width="4.5703125" style="17" bestFit="1" customWidth="1"/>
    <col min="6" max="6" width="28.140625" style="25" bestFit="1" customWidth="1"/>
    <col min="7" max="7" width="10.85546875" style="17" bestFit="1" customWidth="1"/>
    <col min="8" max="8" width="17.5703125" style="17" customWidth="1"/>
    <col min="9" max="9" width="25" style="17" bestFit="1" customWidth="1"/>
    <col min="10" max="10" width="11.28515625" style="17" bestFit="1" customWidth="1"/>
    <col min="11" max="11" width="12.4257812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23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C27</f>
        <v>42718</v>
      </c>
      <c r="D3" s="346"/>
      <c r="E3" s="345" t="s">
        <v>71</v>
      </c>
      <c r="F3" s="345"/>
      <c r="G3" s="345"/>
      <c r="H3" s="347">
        <v>56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1027</v>
      </c>
      <c r="D4" s="355"/>
      <c r="E4" s="345" t="s">
        <v>73</v>
      </c>
      <c r="F4" s="345"/>
      <c r="G4" s="345"/>
      <c r="H4" s="355">
        <v>50840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172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25.5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389</v>
      </c>
      <c r="B9" s="15">
        <v>42639</v>
      </c>
      <c r="C9" s="15">
        <v>42639</v>
      </c>
      <c r="D9" s="16" t="s">
        <v>87</v>
      </c>
      <c r="E9" s="16">
        <v>1</v>
      </c>
      <c r="F9" s="14"/>
      <c r="G9" s="14"/>
      <c r="H9" s="114"/>
      <c r="I9" s="14"/>
    </row>
    <row r="10" spans="1:11" x14ac:dyDescent="0.2">
      <c r="A10" s="14" t="s">
        <v>392</v>
      </c>
      <c r="B10" s="15">
        <v>42640</v>
      </c>
      <c r="C10" s="15">
        <v>42640</v>
      </c>
      <c r="D10" s="16" t="s">
        <v>88</v>
      </c>
      <c r="E10" s="16">
        <v>0.5</v>
      </c>
      <c r="F10" s="14"/>
      <c r="G10" s="14"/>
      <c r="H10" s="114"/>
      <c r="I10" s="14"/>
    </row>
    <row r="11" spans="1:11" x14ac:dyDescent="0.2">
      <c r="A11" s="14" t="s">
        <v>390</v>
      </c>
      <c r="B11" s="15">
        <v>42640</v>
      </c>
      <c r="C11" s="15">
        <v>42640</v>
      </c>
      <c r="D11" s="22" t="s">
        <v>92</v>
      </c>
      <c r="E11" s="16">
        <v>0.5</v>
      </c>
      <c r="F11" s="14"/>
      <c r="G11" s="14"/>
      <c r="H11" s="114"/>
      <c r="I11" s="14"/>
    </row>
    <row r="12" spans="1:11" ht="15" x14ac:dyDescent="0.2">
      <c r="A12" s="14" t="s">
        <v>393</v>
      </c>
      <c r="B12" s="15">
        <v>42641</v>
      </c>
      <c r="C12" s="15">
        <v>42643</v>
      </c>
      <c r="D12" s="16" t="s">
        <v>93</v>
      </c>
      <c r="E12" s="16">
        <v>3</v>
      </c>
      <c r="F12" s="6" t="s">
        <v>588</v>
      </c>
      <c r="G12" s="14"/>
      <c r="H12" s="51" t="s">
        <v>1112</v>
      </c>
      <c r="I12" s="14"/>
    </row>
    <row r="13" spans="1:11" ht="15" x14ac:dyDescent="0.2">
      <c r="A13" s="14" t="s">
        <v>391</v>
      </c>
      <c r="B13" s="23">
        <v>42646</v>
      </c>
      <c r="C13" s="23">
        <v>42650</v>
      </c>
      <c r="D13" s="22" t="s">
        <v>94</v>
      </c>
      <c r="E13" s="22">
        <v>5</v>
      </c>
      <c r="F13" s="6" t="s">
        <v>577</v>
      </c>
      <c r="G13" s="24"/>
      <c r="H13" s="51" t="s">
        <v>1112</v>
      </c>
      <c r="I13" s="24"/>
    </row>
    <row r="14" spans="1:1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ht="15" x14ac:dyDescent="0.2">
      <c r="A15" s="214">
        <v>51592</v>
      </c>
      <c r="B15" s="52">
        <v>42655</v>
      </c>
      <c r="C15" s="52">
        <v>42656</v>
      </c>
      <c r="D15" s="16" t="s">
        <v>96</v>
      </c>
      <c r="E15" s="16">
        <v>2</v>
      </c>
      <c r="F15" s="180" t="s">
        <v>909</v>
      </c>
      <c r="G15" s="14"/>
      <c r="H15" s="51" t="s">
        <v>1112</v>
      </c>
      <c r="I15" s="14"/>
    </row>
    <row r="16" spans="1:11" ht="12.75" customHeight="1" x14ac:dyDescent="0.2">
      <c r="A16" s="383" t="s">
        <v>162</v>
      </c>
      <c r="B16" s="383"/>
      <c r="C16" s="383"/>
      <c r="D16" s="383"/>
      <c r="E16" s="383"/>
      <c r="F16" s="383"/>
      <c r="G16" s="383"/>
      <c r="H16" s="383"/>
      <c r="I16" s="383"/>
    </row>
    <row r="17" spans="1:9" ht="15" customHeight="1" x14ac:dyDescent="0.2">
      <c r="A17" s="14" t="s">
        <v>394</v>
      </c>
      <c r="B17" s="27">
        <v>42657</v>
      </c>
      <c r="C17" s="27">
        <v>42665</v>
      </c>
      <c r="D17" s="38" t="s">
        <v>180</v>
      </c>
      <c r="E17" s="38">
        <v>7</v>
      </c>
      <c r="F17" s="181" t="s">
        <v>909</v>
      </c>
      <c r="G17" s="30"/>
      <c r="H17" s="51" t="s">
        <v>1112</v>
      </c>
      <c r="I17" s="110" t="s">
        <v>907</v>
      </c>
    </row>
    <row r="18" spans="1:9" ht="15" customHeight="1" x14ac:dyDescent="0.2">
      <c r="A18" s="14" t="s">
        <v>395</v>
      </c>
      <c r="B18" s="123">
        <v>42666</v>
      </c>
      <c r="C18" s="27">
        <v>42669</v>
      </c>
      <c r="D18" s="38" t="s">
        <v>181</v>
      </c>
      <c r="E18" s="38">
        <v>3</v>
      </c>
      <c r="F18" s="181" t="s">
        <v>909</v>
      </c>
      <c r="G18" s="30"/>
      <c r="H18" s="51" t="s">
        <v>1112</v>
      </c>
      <c r="I18" s="30"/>
    </row>
    <row r="19" spans="1:9" ht="12.75" customHeight="1" x14ac:dyDescent="0.2">
      <c r="A19" s="382" t="s">
        <v>163</v>
      </c>
      <c r="B19" s="382"/>
      <c r="C19" s="382"/>
      <c r="D19" s="382"/>
      <c r="E19" s="382"/>
      <c r="F19" s="382"/>
      <c r="G19" s="382"/>
      <c r="H19" s="382"/>
      <c r="I19" s="382"/>
    </row>
    <row r="20" spans="1:9" ht="12.75" customHeight="1" x14ac:dyDescent="0.2">
      <c r="A20" s="14" t="s">
        <v>396</v>
      </c>
      <c r="B20" s="123">
        <v>42670</v>
      </c>
      <c r="C20" s="52">
        <v>42691</v>
      </c>
      <c r="D20" s="38" t="s">
        <v>182</v>
      </c>
      <c r="E20" s="16">
        <v>15</v>
      </c>
      <c r="F20" s="181" t="s">
        <v>909</v>
      </c>
      <c r="G20" s="14"/>
      <c r="H20" s="51" t="s">
        <v>1112</v>
      </c>
      <c r="I20" s="14"/>
    </row>
    <row r="21" spans="1:9" ht="15" x14ac:dyDescent="0.2">
      <c r="A21" s="14" t="s">
        <v>397</v>
      </c>
      <c r="B21" s="52">
        <v>42692</v>
      </c>
      <c r="C21" s="52">
        <v>42692</v>
      </c>
      <c r="D21" s="41" t="s">
        <v>128</v>
      </c>
      <c r="E21" s="16">
        <v>1</v>
      </c>
      <c r="F21" s="181" t="s">
        <v>909</v>
      </c>
      <c r="G21" s="14"/>
      <c r="H21" s="51" t="s">
        <v>1112</v>
      </c>
      <c r="I21" s="14"/>
    </row>
    <row r="22" spans="1:9" x14ac:dyDescent="0.2">
      <c r="A22" s="14" t="s">
        <v>398</v>
      </c>
      <c r="B22" s="52">
        <v>42695</v>
      </c>
      <c r="C22" s="52">
        <v>42695</v>
      </c>
      <c r="D22" s="45" t="s">
        <v>207</v>
      </c>
      <c r="E22" s="38">
        <v>1</v>
      </c>
      <c r="F22" s="114"/>
      <c r="G22" s="14"/>
      <c r="H22" s="51" t="s">
        <v>1112</v>
      </c>
      <c r="I22" s="14"/>
    </row>
    <row r="23" spans="1:9" x14ac:dyDescent="0.2">
      <c r="A23" s="14" t="s">
        <v>399</v>
      </c>
      <c r="B23" s="52">
        <v>42696</v>
      </c>
      <c r="C23" s="52">
        <v>42696</v>
      </c>
      <c r="D23" s="45" t="s">
        <v>183</v>
      </c>
      <c r="E23" s="38">
        <v>1</v>
      </c>
      <c r="F23" s="114"/>
      <c r="G23" s="16"/>
      <c r="H23" s="51" t="s">
        <v>1113</v>
      </c>
      <c r="I23" s="14"/>
    </row>
    <row r="24" spans="1:9" x14ac:dyDescent="0.2">
      <c r="A24" s="397" t="s">
        <v>130</v>
      </c>
      <c r="B24" s="398"/>
      <c r="C24" s="398"/>
      <c r="D24" s="398"/>
      <c r="E24" s="398"/>
      <c r="F24" s="398"/>
      <c r="G24" s="398"/>
      <c r="H24" s="398"/>
      <c r="I24" s="399"/>
    </row>
    <row r="25" spans="1:9" x14ac:dyDescent="0.2">
      <c r="A25" s="14" t="s">
        <v>400</v>
      </c>
      <c r="B25" s="52">
        <v>42709</v>
      </c>
      <c r="C25" s="52">
        <v>42709</v>
      </c>
      <c r="D25" s="45" t="s">
        <v>184</v>
      </c>
      <c r="E25" s="38">
        <v>1</v>
      </c>
      <c r="F25" s="114"/>
      <c r="G25" s="116"/>
      <c r="H25" s="114" t="s">
        <v>1113</v>
      </c>
      <c r="I25" s="114"/>
    </row>
    <row r="26" spans="1:9" s="275" customFormat="1" x14ac:dyDescent="0.2">
      <c r="A26" s="114" t="s">
        <v>401</v>
      </c>
      <c r="B26" s="52">
        <v>42709</v>
      </c>
      <c r="C26" s="52">
        <v>42709</v>
      </c>
      <c r="D26" s="51" t="s">
        <v>1248</v>
      </c>
      <c r="E26" s="51">
        <v>0.1</v>
      </c>
      <c r="F26" s="51" t="s">
        <v>1249</v>
      </c>
      <c r="G26" s="197"/>
      <c r="H26" s="51" t="s">
        <v>1112</v>
      </c>
      <c r="I26" s="197"/>
    </row>
    <row r="27" spans="1:9" ht="15" x14ac:dyDescent="0.2">
      <c r="A27" s="114" t="s">
        <v>1271</v>
      </c>
      <c r="B27" s="52">
        <v>42697</v>
      </c>
      <c r="C27" s="52">
        <v>42718</v>
      </c>
      <c r="D27" s="16" t="s">
        <v>131</v>
      </c>
      <c r="E27" s="16">
        <v>15</v>
      </c>
      <c r="F27" s="181" t="s">
        <v>909</v>
      </c>
      <c r="G27" s="116"/>
      <c r="H27" s="51" t="s">
        <v>1112</v>
      </c>
      <c r="I27" s="114"/>
    </row>
  </sheetData>
  <mergeCells count="23">
    <mergeCell ref="A19:I19"/>
    <mergeCell ref="A14:I14"/>
    <mergeCell ref="A24:I24"/>
    <mergeCell ref="A5:B5"/>
    <mergeCell ref="C5:D5"/>
    <mergeCell ref="E5:G5"/>
    <mergeCell ref="H5:I5"/>
    <mergeCell ref="A8:I8"/>
    <mergeCell ref="A16:I16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5" r:id="rId1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28" style="25" bestFit="1" customWidth="1"/>
    <col min="5" max="5" width="4.5703125" style="117" bestFit="1" customWidth="1"/>
    <col min="6" max="6" width="28.140625" style="25" bestFit="1" customWidth="1"/>
    <col min="7" max="7" width="10.85546875" style="117" bestFit="1" customWidth="1"/>
    <col min="8" max="8" width="17.5703125" style="117" customWidth="1"/>
    <col min="9" max="9" width="25" style="117" bestFit="1" customWidth="1"/>
    <col min="10" max="10" width="11.28515625" style="117" bestFit="1" customWidth="1"/>
    <col min="11" max="11" width="12.4257812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22</v>
      </c>
      <c r="I2" s="347"/>
      <c r="J2" s="170" t="s">
        <v>90</v>
      </c>
      <c r="K2" s="170" t="s">
        <v>89</v>
      </c>
    </row>
    <row r="3" spans="1:11" x14ac:dyDescent="0.2">
      <c r="A3" s="345" t="s">
        <v>70</v>
      </c>
      <c r="B3" s="345"/>
      <c r="C3" s="346">
        <f>C27</f>
        <v>42718</v>
      </c>
      <c r="D3" s="346"/>
      <c r="E3" s="345" t="s">
        <v>71</v>
      </c>
      <c r="F3" s="345"/>
      <c r="G3" s="345"/>
      <c r="H3" s="347">
        <v>56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728</v>
      </c>
      <c r="D4" s="355"/>
      <c r="E4" s="345" t="s">
        <v>73</v>
      </c>
      <c r="F4" s="345"/>
      <c r="G4" s="345"/>
      <c r="H4" s="355">
        <v>51673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172</v>
      </c>
      <c r="D5" s="356"/>
      <c r="E5" s="345" t="s">
        <v>75</v>
      </c>
      <c r="F5" s="345"/>
      <c r="G5" s="345"/>
      <c r="H5" s="356" t="s">
        <v>76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ht="25.5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981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4"/>
      <c r="I9" s="114"/>
    </row>
    <row r="10" spans="1:11" x14ac:dyDescent="0.2">
      <c r="A10" s="114" t="s">
        <v>982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4"/>
      <c r="I10" s="114"/>
    </row>
    <row r="11" spans="1:11" x14ac:dyDescent="0.2">
      <c r="A11" s="114" t="s">
        <v>983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4"/>
      <c r="I11" s="114"/>
    </row>
    <row r="12" spans="1:11" x14ac:dyDescent="0.2">
      <c r="A12" s="114" t="s">
        <v>984</v>
      </c>
      <c r="B12" s="115">
        <v>42641</v>
      </c>
      <c r="C12" s="115">
        <v>42643</v>
      </c>
      <c r="D12" s="116" t="s">
        <v>93</v>
      </c>
      <c r="E12" s="116">
        <v>3</v>
      </c>
      <c r="F12" s="116" t="s">
        <v>561</v>
      </c>
      <c r="G12" s="114"/>
      <c r="H12" s="51" t="s">
        <v>1112</v>
      </c>
      <c r="I12" s="114"/>
    </row>
    <row r="13" spans="1:11" x14ac:dyDescent="0.2">
      <c r="A13" s="114" t="s">
        <v>985</v>
      </c>
      <c r="B13" s="120">
        <v>42646</v>
      </c>
      <c r="C13" s="120">
        <v>42650</v>
      </c>
      <c r="D13" s="119" t="s">
        <v>94</v>
      </c>
      <c r="E13" s="119">
        <v>5</v>
      </c>
      <c r="F13" s="116" t="s">
        <v>561</v>
      </c>
      <c r="G13" s="121"/>
      <c r="H13" s="51" t="s">
        <v>1112</v>
      </c>
      <c r="I13" s="121"/>
    </row>
    <row r="14" spans="1:11" ht="12.75" customHeight="1" x14ac:dyDescent="0.2">
      <c r="A14" s="378" t="s">
        <v>96</v>
      </c>
      <c r="B14" s="378"/>
      <c r="C14" s="378"/>
      <c r="D14" s="378"/>
      <c r="E14" s="378"/>
      <c r="F14" s="378"/>
      <c r="G14" s="378"/>
      <c r="H14" s="378"/>
      <c r="I14" s="378"/>
    </row>
    <row r="15" spans="1:11" ht="15" x14ac:dyDescent="0.2">
      <c r="A15" s="214">
        <v>51593</v>
      </c>
      <c r="B15" s="52">
        <v>42655</v>
      </c>
      <c r="C15" s="52">
        <v>42656</v>
      </c>
      <c r="D15" s="116" t="s">
        <v>96</v>
      </c>
      <c r="E15" s="116">
        <v>2</v>
      </c>
      <c r="F15" s="180" t="s">
        <v>909</v>
      </c>
      <c r="G15" s="114"/>
      <c r="H15" s="51" t="s">
        <v>1112</v>
      </c>
      <c r="I15" s="114"/>
    </row>
    <row r="16" spans="1:11" ht="12.75" customHeight="1" x14ac:dyDescent="0.2">
      <c r="A16" s="383" t="s">
        <v>162</v>
      </c>
      <c r="B16" s="383"/>
      <c r="C16" s="383"/>
      <c r="D16" s="383"/>
      <c r="E16" s="383"/>
      <c r="F16" s="383"/>
      <c r="G16" s="383"/>
      <c r="H16" s="383"/>
      <c r="I16" s="383"/>
    </row>
    <row r="17" spans="1:9" ht="15" customHeight="1" x14ac:dyDescent="0.2">
      <c r="A17" s="114" t="s">
        <v>986</v>
      </c>
      <c r="B17" s="123">
        <v>42657</v>
      </c>
      <c r="C17" s="123">
        <v>42665</v>
      </c>
      <c r="D17" s="132" t="s">
        <v>180</v>
      </c>
      <c r="E17" s="132">
        <v>7</v>
      </c>
      <c r="F17" s="181" t="s">
        <v>909</v>
      </c>
      <c r="G17" s="126"/>
      <c r="H17" s="51" t="s">
        <v>1112</v>
      </c>
      <c r="I17" s="110" t="s">
        <v>907</v>
      </c>
    </row>
    <row r="18" spans="1:9" ht="15" customHeight="1" x14ac:dyDescent="0.2">
      <c r="A18" s="114" t="s">
        <v>987</v>
      </c>
      <c r="B18" s="123">
        <v>42666</v>
      </c>
      <c r="C18" s="123">
        <v>42669</v>
      </c>
      <c r="D18" s="132" t="s">
        <v>181</v>
      </c>
      <c r="E18" s="132">
        <v>3</v>
      </c>
      <c r="F18" s="181" t="s">
        <v>909</v>
      </c>
      <c r="G18" s="126"/>
      <c r="H18" s="51" t="s">
        <v>1112</v>
      </c>
      <c r="I18" s="126"/>
    </row>
    <row r="19" spans="1:9" ht="12.75" customHeight="1" x14ac:dyDescent="0.2">
      <c r="A19" s="382" t="s">
        <v>163</v>
      </c>
      <c r="B19" s="382"/>
      <c r="C19" s="382"/>
      <c r="D19" s="382"/>
      <c r="E19" s="382"/>
      <c r="F19" s="382"/>
      <c r="G19" s="382"/>
      <c r="H19" s="382"/>
      <c r="I19" s="382"/>
    </row>
    <row r="20" spans="1:9" ht="12.75" customHeight="1" x14ac:dyDescent="0.2">
      <c r="A20" s="114" t="s">
        <v>988</v>
      </c>
      <c r="B20" s="123">
        <v>42670</v>
      </c>
      <c r="C20" s="52">
        <v>42691</v>
      </c>
      <c r="D20" s="132" t="s">
        <v>182</v>
      </c>
      <c r="E20" s="116">
        <v>15</v>
      </c>
      <c r="F20" s="181" t="s">
        <v>909</v>
      </c>
      <c r="G20" s="114"/>
      <c r="H20" s="51" t="s">
        <v>1112</v>
      </c>
      <c r="I20" s="114"/>
    </row>
    <row r="21" spans="1:9" ht="15" x14ac:dyDescent="0.2">
      <c r="A21" s="114" t="s">
        <v>989</v>
      </c>
      <c r="B21" s="52">
        <v>42692</v>
      </c>
      <c r="C21" s="52">
        <v>42692</v>
      </c>
      <c r="D21" s="135" t="s">
        <v>128</v>
      </c>
      <c r="E21" s="116">
        <v>1</v>
      </c>
      <c r="F21" s="181" t="s">
        <v>909</v>
      </c>
      <c r="G21" s="114"/>
      <c r="H21" s="51" t="s">
        <v>1112</v>
      </c>
      <c r="I21" s="114"/>
    </row>
    <row r="22" spans="1:9" x14ac:dyDescent="0.2">
      <c r="A22" s="114" t="s">
        <v>990</v>
      </c>
      <c r="B22" s="52">
        <v>42695</v>
      </c>
      <c r="C22" s="52">
        <v>42695</v>
      </c>
      <c r="D22" s="137" t="s">
        <v>207</v>
      </c>
      <c r="E22" s="132">
        <v>1</v>
      </c>
      <c r="F22" s="114"/>
      <c r="G22" s="114"/>
      <c r="H22" s="51" t="s">
        <v>1112</v>
      </c>
      <c r="I22" s="114"/>
    </row>
    <row r="23" spans="1:9" x14ac:dyDescent="0.2">
      <c r="A23" s="114" t="s">
        <v>991</v>
      </c>
      <c r="B23" s="52">
        <v>42696</v>
      </c>
      <c r="C23" s="52">
        <v>42696</v>
      </c>
      <c r="D23" s="137" t="s">
        <v>183</v>
      </c>
      <c r="E23" s="132">
        <v>1</v>
      </c>
      <c r="F23" s="114"/>
      <c r="G23" s="116"/>
      <c r="H23" s="51" t="s">
        <v>1113</v>
      </c>
      <c r="I23" s="114"/>
    </row>
    <row r="24" spans="1:9" ht="12.75" customHeight="1" x14ac:dyDescent="0.2">
      <c r="A24" s="397" t="s">
        <v>130</v>
      </c>
      <c r="B24" s="398"/>
      <c r="C24" s="398"/>
      <c r="D24" s="398"/>
      <c r="E24" s="398"/>
      <c r="F24" s="398"/>
      <c r="G24" s="398"/>
      <c r="H24" s="398"/>
      <c r="I24" s="399"/>
    </row>
    <row r="25" spans="1:9" x14ac:dyDescent="0.2">
      <c r="A25" s="114" t="s">
        <v>992</v>
      </c>
      <c r="B25" s="52">
        <v>42709</v>
      </c>
      <c r="C25" s="52">
        <v>42709</v>
      </c>
      <c r="D25" s="137" t="s">
        <v>184</v>
      </c>
      <c r="E25" s="132">
        <v>1</v>
      </c>
      <c r="F25" s="114"/>
      <c r="G25" s="116"/>
      <c r="H25" s="51" t="s">
        <v>1113</v>
      </c>
      <c r="I25" s="114"/>
    </row>
    <row r="26" spans="1:9" s="275" customFormat="1" x14ac:dyDescent="0.2">
      <c r="A26" s="114" t="s">
        <v>993</v>
      </c>
      <c r="B26" s="52">
        <v>42709</v>
      </c>
      <c r="C26" s="52">
        <v>42709</v>
      </c>
      <c r="D26" s="51" t="s">
        <v>1248</v>
      </c>
      <c r="E26" s="51">
        <v>0.1</v>
      </c>
      <c r="F26" s="51" t="s">
        <v>1249</v>
      </c>
      <c r="G26" s="197"/>
      <c r="H26" s="51" t="s">
        <v>1112</v>
      </c>
      <c r="I26" s="197"/>
    </row>
    <row r="27" spans="1:9" ht="15" x14ac:dyDescent="0.2">
      <c r="A27" s="114" t="s">
        <v>1272</v>
      </c>
      <c r="B27" s="52">
        <v>42697</v>
      </c>
      <c r="C27" s="52">
        <v>42718</v>
      </c>
      <c r="D27" s="116" t="s">
        <v>131</v>
      </c>
      <c r="E27" s="116">
        <v>15</v>
      </c>
      <c r="F27" s="276" t="s">
        <v>909</v>
      </c>
      <c r="G27" s="116"/>
      <c r="H27" s="51" t="s">
        <v>1112</v>
      </c>
      <c r="I27" s="114"/>
    </row>
  </sheetData>
  <mergeCells count="23">
    <mergeCell ref="A16:I16"/>
    <mergeCell ref="A19:I19"/>
    <mergeCell ref="A24:I24"/>
    <mergeCell ref="A14:I14"/>
    <mergeCell ref="A5:B5"/>
    <mergeCell ref="C5:D5"/>
    <mergeCell ref="E5:G5"/>
    <mergeCell ref="H5:I5"/>
    <mergeCell ref="A8:I8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5" r:id="rId1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36.140625" style="25" bestFit="1" customWidth="1"/>
    <col min="5" max="5" width="4.5703125" style="17" bestFit="1" customWidth="1"/>
    <col min="6" max="6" width="29.140625" style="25" bestFit="1" customWidth="1"/>
    <col min="7" max="7" width="10.85546875" style="17" bestFit="1" customWidth="1"/>
    <col min="8" max="8" width="17.5703125" style="17" customWidth="1"/>
    <col min="9" max="9" width="25" style="17" bestFit="1" customWidth="1"/>
    <col min="10" max="10" width="11.285156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64" t="s">
        <v>67</v>
      </c>
      <c r="B1" s="364"/>
      <c r="C1" s="364"/>
      <c r="D1" s="364"/>
      <c r="E1" s="364"/>
      <c r="F1" s="364"/>
      <c r="G1" s="364"/>
      <c r="H1" s="364"/>
      <c r="I1" s="364"/>
      <c r="J1" s="365" t="s">
        <v>89</v>
      </c>
      <c r="K1" s="349"/>
    </row>
    <row r="2" spans="1:11" x14ac:dyDescent="0.2">
      <c r="A2" s="362" t="s">
        <v>68</v>
      </c>
      <c r="B2" s="362"/>
      <c r="C2" s="366">
        <v>42639</v>
      </c>
      <c r="D2" s="366"/>
      <c r="E2" s="362" t="s">
        <v>69</v>
      </c>
      <c r="F2" s="362"/>
      <c r="G2" s="362"/>
      <c r="H2" s="367">
        <v>22</v>
      </c>
      <c r="I2" s="367"/>
      <c r="J2" s="239" t="s">
        <v>90</v>
      </c>
      <c r="K2" s="53" t="s">
        <v>89</v>
      </c>
    </row>
    <row r="3" spans="1:11" x14ac:dyDescent="0.2">
      <c r="A3" s="362" t="s">
        <v>70</v>
      </c>
      <c r="B3" s="362"/>
      <c r="C3" s="366">
        <f>C45</f>
        <v>42739</v>
      </c>
      <c r="D3" s="366"/>
      <c r="E3" s="362" t="s">
        <v>71</v>
      </c>
      <c r="F3" s="362"/>
      <c r="G3" s="362"/>
      <c r="H3" s="367">
        <v>71</v>
      </c>
      <c r="I3" s="367"/>
      <c r="J3" s="240">
        <v>42653</v>
      </c>
      <c r="K3" s="20" t="s">
        <v>270</v>
      </c>
    </row>
    <row r="4" spans="1:11" x14ac:dyDescent="0.2">
      <c r="A4" s="362" t="s">
        <v>72</v>
      </c>
      <c r="B4" s="362"/>
      <c r="C4" s="368" t="s">
        <v>1055</v>
      </c>
      <c r="D4" s="368"/>
      <c r="E4" s="362" t="s">
        <v>73</v>
      </c>
      <c r="F4" s="362"/>
      <c r="G4" s="362"/>
      <c r="H4" s="368">
        <v>51755</v>
      </c>
      <c r="I4" s="368"/>
      <c r="J4" s="240">
        <v>42654</v>
      </c>
      <c r="K4" s="20" t="s">
        <v>266</v>
      </c>
    </row>
    <row r="5" spans="1:11" x14ac:dyDescent="0.2">
      <c r="A5" s="362" t="s">
        <v>74</v>
      </c>
      <c r="B5" s="362"/>
      <c r="C5" s="361" t="s">
        <v>172</v>
      </c>
      <c r="D5" s="361"/>
      <c r="E5" s="362" t="s">
        <v>75</v>
      </c>
      <c r="F5" s="362"/>
      <c r="G5" s="362"/>
      <c r="H5" s="361" t="s">
        <v>76</v>
      </c>
      <c r="I5" s="361"/>
      <c r="J5" s="240">
        <v>42674</v>
      </c>
      <c r="K5" s="20" t="s">
        <v>267</v>
      </c>
    </row>
    <row r="6" spans="1:11" x14ac:dyDescent="0.2">
      <c r="A6" s="241"/>
      <c r="B6" s="241"/>
      <c r="C6" s="242"/>
      <c r="D6" s="242"/>
      <c r="E6" s="243" t="s">
        <v>77</v>
      </c>
      <c r="F6" s="243"/>
      <c r="G6" s="244"/>
      <c r="H6" s="245"/>
      <c r="I6" s="242"/>
      <c r="J6" s="240">
        <v>42761</v>
      </c>
      <c r="K6" s="20" t="s">
        <v>269</v>
      </c>
    </row>
    <row r="7" spans="1:11" ht="25.5" x14ac:dyDescent="0.2">
      <c r="A7" s="246" t="s">
        <v>78</v>
      </c>
      <c r="B7" s="246" t="s">
        <v>79</v>
      </c>
      <c r="C7" s="246" t="s">
        <v>80</v>
      </c>
      <c r="D7" s="246" t="s">
        <v>81</v>
      </c>
      <c r="E7" s="246" t="s">
        <v>82</v>
      </c>
      <c r="F7" s="246" t="s">
        <v>83</v>
      </c>
      <c r="G7" s="246" t="s">
        <v>84</v>
      </c>
      <c r="H7" s="246" t="s">
        <v>85</v>
      </c>
      <c r="I7" s="246" t="s">
        <v>11</v>
      </c>
    </row>
    <row r="8" spans="1:11" ht="12.75" customHeight="1" x14ac:dyDescent="0.2">
      <c r="A8" s="363" t="s">
        <v>86</v>
      </c>
      <c r="B8" s="363"/>
      <c r="C8" s="363"/>
      <c r="D8" s="363"/>
      <c r="E8" s="363"/>
      <c r="F8" s="363"/>
      <c r="G8" s="363"/>
      <c r="H8" s="363"/>
      <c r="I8" s="363"/>
    </row>
    <row r="9" spans="1:11" x14ac:dyDescent="0.2">
      <c r="A9" s="122" t="s">
        <v>310</v>
      </c>
      <c r="B9" s="123">
        <v>42639</v>
      </c>
      <c r="C9" s="123">
        <v>42639</v>
      </c>
      <c r="D9" s="124" t="s">
        <v>87</v>
      </c>
      <c r="E9" s="124">
        <v>1</v>
      </c>
      <c r="F9" s="122"/>
      <c r="G9" s="122"/>
      <c r="H9" s="122"/>
      <c r="I9" s="122"/>
    </row>
    <row r="10" spans="1:11" x14ac:dyDescent="0.2">
      <c r="A10" s="122" t="s">
        <v>311</v>
      </c>
      <c r="B10" s="123">
        <v>42640</v>
      </c>
      <c r="C10" s="123">
        <v>42640</v>
      </c>
      <c r="D10" s="124" t="s">
        <v>88</v>
      </c>
      <c r="E10" s="124">
        <v>0.5</v>
      </c>
      <c r="F10" s="122"/>
      <c r="G10" s="122"/>
      <c r="H10" s="122"/>
      <c r="I10" s="122"/>
    </row>
    <row r="11" spans="1:11" x14ac:dyDescent="0.2">
      <c r="A11" s="122" t="s">
        <v>312</v>
      </c>
      <c r="B11" s="123">
        <v>42640</v>
      </c>
      <c r="C11" s="123">
        <v>42640</v>
      </c>
      <c r="D11" s="124" t="s">
        <v>92</v>
      </c>
      <c r="E11" s="124">
        <v>0.5</v>
      </c>
      <c r="F11" s="122"/>
      <c r="G11" s="122"/>
      <c r="H11" s="122"/>
      <c r="I11" s="122"/>
    </row>
    <row r="12" spans="1:11" x14ac:dyDescent="0.2">
      <c r="A12" s="122" t="s">
        <v>313</v>
      </c>
      <c r="B12" s="123">
        <v>42641</v>
      </c>
      <c r="C12" s="123">
        <v>42643</v>
      </c>
      <c r="D12" s="124" t="s">
        <v>93</v>
      </c>
      <c r="E12" s="124">
        <v>3</v>
      </c>
      <c r="F12" s="124" t="s">
        <v>561</v>
      </c>
      <c r="G12" s="122"/>
      <c r="H12" s="122" t="s">
        <v>995</v>
      </c>
      <c r="I12" s="122"/>
    </row>
    <row r="13" spans="1:11" x14ac:dyDescent="0.2">
      <c r="A13" s="122" t="s">
        <v>314</v>
      </c>
      <c r="B13" s="123">
        <v>42646</v>
      </c>
      <c r="C13" s="123">
        <v>42650</v>
      </c>
      <c r="D13" s="124" t="s">
        <v>94</v>
      </c>
      <c r="E13" s="124">
        <v>5</v>
      </c>
      <c r="F13" s="124" t="s">
        <v>561</v>
      </c>
      <c r="G13" s="122"/>
      <c r="H13" s="122" t="s">
        <v>995</v>
      </c>
      <c r="I13" s="122"/>
    </row>
    <row r="14" spans="1:11" ht="12.75" customHeight="1" x14ac:dyDescent="0.2">
      <c r="A14" s="348" t="s">
        <v>96</v>
      </c>
      <c r="B14" s="348"/>
      <c r="C14" s="348"/>
      <c r="D14" s="348"/>
      <c r="E14" s="348"/>
      <c r="F14" s="348"/>
      <c r="G14" s="348"/>
      <c r="H14" s="348"/>
      <c r="I14" s="348"/>
    </row>
    <row r="15" spans="1:11" ht="15" x14ac:dyDescent="0.2">
      <c r="A15" s="122">
        <v>51594</v>
      </c>
      <c r="B15" s="123">
        <v>42655</v>
      </c>
      <c r="C15" s="123">
        <v>42656</v>
      </c>
      <c r="D15" s="124" t="s">
        <v>96</v>
      </c>
      <c r="E15" s="124">
        <v>2</v>
      </c>
      <c r="F15" s="271" t="s">
        <v>1046</v>
      </c>
      <c r="G15" s="122"/>
      <c r="H15" s="122" t="s">
        <v>995</v>
      </c>
      <c r="I15" s="122"/>
    </row>
    <row r="16" spans="1:11" s="117" customFormat="1" ht="12.75" customHeight="1" x14ac:dyDescent="0.2">
      <c r="A16" s="358" t="s">
        <v>1056</v>
      </c>
      <c r="B16" s="358"/>
      <c r="C16" s="358"/>
      <c r="D16" s="358"/>
      <c r="E16" s="358"/>
      <c r="F16" s="358"/>
      <c r="G16" s="358"/>
      <c r="H16" s="358"/>
      <c r="I16" s="358"/>
    </row>
    <row r="17" spans="1:9" s="117" customFormat="1" ht="15" customHeight="1" x14ac:dyDescent="0.2">
      <c r="A17" s="122" t="s">
        <v>1057</v>
      </c>
      <c r="B17" s="123">
        <v>42657</v>
      </c>
      <c r="C17" s="123">
        <v>42660</v>
      </c>
      <c r="D17" s="124" t="s">
        <v>239</v>
      </c>
      <c r="E17" s="124">
        <v>2.5</v>
      </c>
      <c r="F17" s="181" t="s">
        <v>996</v>
      </c>
      <c r="G17" s="126"/>
      <c r="H17" s="122" t="s">
        <v>995</v>
      </c>
      <c r="I17" s="253" t="s">
        <v>907</v>
      </c>
    </row>
    <row r="18" spans="1:9" s="117" customFormat="1" ht="15" customHeight="1" x14ac:dyDescent="0.2">
      <c r="A18" s="122" t="s">
        <v>1058</v>
      </c>
      <c r="B18" s="123">
        <v>42660</v>
      </c>
      <c r="C18" s="123">
        <v>42662</v>
      </c>
      <c r="D18" s="124" t="s">
        <v>240</v>
      </c>
      <c r="E18" s="124">
        <v>2.5</v>
      </c>
      <c r="F18" s="181" t="s">
        <v>996</v>
      </c>
      <c r="G18" s="126"/>
      <c r="H18" s="122" t="s">
        <v>995</v>
      </c>
      <c r="I18" s="126"/>
    </row>
    <row r="19" spans="1:9" s="117" customFormat="1" ht="15" customHeight="1" x14ac:dyDescent="0.2">
      <c r="A19" s="122" t="s">
        <v>1059</v>
      </c>
      <c r="B19" s="123">
        <v>42663</v>
      </c>
      <c r="C19" s="123">
        <v>42663</v>
      </c>
      <c r="D19" s="124" t="s">
        <v>241</v>
      </c>
      <c r="E19" s="124">
        <v>0.5</v>
      </c>
      <c r="F19" s="181" t="s">
        <v>996</v>
      </c>
      <c r="G19" s="126"/>
      <c r="H19" s="122" t="s">
        <v>995</v>
      </c>
      <c r="I19" s="126"/>
    </row>
    <row r="20" spans="1:9" ht="12.75" customHeight="1" x14ac:dyDescent="0.2">
      <c r="A20" s="122" t="s">
        <v>1060</v>
      </c>
      <c r="B20" s="123">
        <v>42663</v>
      </c>
      <c r="C20" s="123">
        <v>42667</v>
      </c>
      <c r="D20" s="124" t="s">
        <v>242</v>
      </c>
      <c r="E20" s="124">
        <v>2.5</v>
      </c>
      <c r="F20" s="181" t="s">
        <v>996</v>
      </c>
      <c r="G20" s="126"/>
      <c r="H20" s="122" t="s">
        <v>995</v>
      </c>
      <c r="I20" s="126"/>
    </row>
    <row r="21" spans="1:9" ht="15" customHeight="1" x14ac:dyDescent="0.2">
      <c r="A21" s="122" t="s">
        <v>1061</v>
      </c>
      <c r="B21" s="123">
        <v>42668</v>
      </c>
      <c r="C21" s="123">
        <v>42669</v>
      </c>
      <c r="D21" s="124" t="s">
        <v>1062</v>
      </c>
      <c r="E21" s="124">
        <v>2</v>
      </c>
      <c r="F21" s="181" t="s">
        <v>996</v>
      </c>
      <c r="G21" s="126"/>
      <c r="H21" s="122" t="s">
        <v>995</v>
      </c>
      <c r="I21" s="126"/>
    </row>
    <row r="22" spans="1:9" ht="15" customHeight="1" x14ac:dyDescent="0.2">
      <c r="A22" s="122" t="s">
        <v>1063</v>
      </c>
      <c r="B22" s="123">
        <v>42670</v>
      </c>
      <c r="C22" s="123">
        <v>42670</v>
      </c>
      <c r="D22" s="127" t="s">
        <v>119</v>
      </c>
      <c r="E22" s="124">
        <v>1</v>
      </c>
      <c r="F22" s="181" t="s">
        <v>996</v>
      </c>
      <c r="G22" s="254"/>
      <c r="H22" s="122" t="s">
        <v>995</v>
      </c>
      <c r="I22" s="254"/>
    </row>
    <row r="23" spans="1:9" ht="12.75" customHeight="1" x14ac:dyDescent="0.2">
      <c r="A23" s="122" t="s">
        <v>1064</v>
      </c>
      <c r="B23" s="123">
        <v>42671</v>
      </c>
      <c r="C23" s="123">
        <v>42671</v>
      </c>
      <c r="D23" s="124" t="s">
        <v>1065</v>
      </c>
      <c r="E23" s="124">
        <v>0.5</v>
      </c>
      <c r="F23" s="181" t="s">
        <v>996</v>
      </c>
      <c r="G23" s="126"/>
      <c r="H23" s="122" t="s">
        <v>995</v>
      </c>
      <c r="I23" s="254"/>
    </row>
    <row r="24" spans="1:9" s="61" customFormat="1" ht="15" x14ac:dyDescent="0.2">
      <c r="A24" s="122" t="s">
        <v>1066</v>
      </c>
      <c r="B24" s="123">
        <v>42671</v>
      </c>
      <c r="C24" s="123">
        <v>42675</v>
      </c>
      <c r="D24" s="124" t="s">
        <v>1067</v>
      </c>
      <c r="E24" s="124">
        <v>1.5</v>
      </c>
      <c r="F24" s="181" t="s">
        <v>996</v>
      </c>
      <c r="G24" s="126"/>
      <c r="H24" s="122" t="s">
        <v>995</v>
      </c>
      <c r="I24" s="254"/>
    </row>
    <row r="25" spans="1:9" ht="15" customHeight="1" x14ac:dyDescent="0.2">
      <c r="A25" s="122" t="s">
        <v>1068</v>
      </c>
      <c r="B25" s="123">
        <v>42676</v>
      </c>
      <c r="C25" s="123">
        <v>42677</v>
      </c>
      <c r="D25" s="124" t="s">
        <v>1069</v>
      </c>
      <c r="E25" s="124">
        <v>2</v>
      </c>
      <c r="F25" s="181" t="s">
        <v>996</v>
      </c>
      <c r="G25" s="126"/>
      <c r="H25" s="122" t="s">
        <v>995</v>
      </c>
      <c r="I25" s="254"/>
    </row>
    <row r="26" spans="1:9" ht="15" x14ac:dyDescent="0.2">
      <c r="A26" s="122" t="s">
        <v>1070</v>
      </c>
      <c r="B26" s="123">
        <v>42678</v>
      </c>
      <c r="C26" s="123">
        <v>42683</v>
      </c>
      <c r="D26" s="124" t="s">
        <v>1071</v>
      </c>
      <c r="E26" s="124">
        <v>4</v>
      </c>
      <c r="F26" s="181" t="s">
        <v>996</v>
      </c>
      <c r="G26" s="126"/>
      <c r="H26" s="122" t="s">
        <v>995</v>
      </c>
      <c r="I26" s="254"/>
    </row>
    <row r="27" spans="1:9" ht="15" x14ac:dyDescent="0.2">
      <c r="A27" s="122" t="s">
        <v>1072</v>
      </c>
      <c r="B27" s="123">
        <v>42684</v>
      </c>
      <c r="C27" s="123">
        <v>42685</v>
      </c>
      <c r="D27" s="124" t="s">
        <v>1073</v>
      </c>
      <c r="E27" s="124">
        <v>2</v>
      </c>
      <c r="F27" s="181" t="s">
        <v>996</v>
      </c>
      <c r="G27" s="126"/>
      <c r="H27" s="122" t="s">
        <v>995</v>
      </c>
      <c r="I27" s="254"/>
    </row>
    <row r="28" spans="1:9" ht="15" x14ac:dyDescent="0.2">
      <c r="A28" s="122" t="s">
        <v>1074</v>
      </c>
      <c r="B28" s="123">
        <v>42688</v>
      </c>
      <c r="C28" s="123">
        <v>42688</v>
      </c>
      <c r="D28" s="127" t="s">
        <v>123</v>
      </c>
      <c r="E28" s="124">
        <v>1</v>
      </c>
      <c r="F28" s="181" t="s">
        <v>996</v>
      </c>
      <c r="G28" s="126"/>
      <c r="H28" s="122" t="s">
        <v>995</v>
      </c>
      <c r="I28" s="254"/>
    </row>
    <row r="29" spans="1:9" ht="15" x14ac:dyDescent="0.2">
      <c r="A29" s="122" t="s">
        <v>1075</v>
      </c>
      <c r="B29" s="123">
        <v>42689</v>
      </c>
      <c r="C29" s="123">
        <v>42689</v>
      </c>
      <c r="D29" s="124" t="s">
        <v>1076</v>
      </c>
      <c r="E29" s="124">
        <v>0.5</v>
      </c>
      <c r="F29" s="181" t="s">
        <v>996</v>
      </c>
      <c r="G29" s="126"/>
      <c r="H29" s="122" t="s">
        <v>995</v>
      </c>
      <c r="I29" s="254"/>
    </row>
    <row r="30" spans="1:9" ht="15" x14ac:dyDescent="0.2">
      <c r="A30" s="122" t="s">
        <v>1077</v>
      </c>
      <c r="B30" s="123">
        <v>42689</v>
      </c>
      <c r="C30" s="123">
        <v>42690</v>
      </c>
      <c r="D30" s="124" t="s">
        <v>1078</v>
      </c>
      <c r="E30" s="124">
        <v>1.5</v>
      </c>
      <c r="F30" s="181" t="s">
        <v>996</v>
      </c>
      <c r="G30" s="126"/>
      <c r="H30" s="122" t="s">
        <v>995</v>
      </c>
      <c r="I30" s="254"/>
    </row>
    <row r="31" spans="1:9" ht="15" x14ac:dyDescent="0.2">
      <c r="A31" s="122" t="s">
        <v>1079</v>
      </c>
      <c r="B31" s="123">
        <v>42691</v>
      </c>
      <c r="C31" s="123">
        <v>42695</v>
      </c>
      <c r="D31" s="124" t="s">
        <v>1080</v>
      </c>
      <c r="E31" s="124">
        <v>3</v>
      </c>
      <c r="F31" s="288" t="s">
        <v>1240</v>
      </c>
      <c r="G31" s="126"/>
      <c r="H31" s="122" t="s">
        <v>995</v>
      </c>
      <c r="I31" s="254"/>
    </row>
    <row r="32" spans="1:9" ht="15" x14ac:dyDescent="0.2">
      <c r="A32" s="122" t="s">
        <v>1081</v>
      </c>
      <c r="B32" s="123">
        <v>42696</v>
      </c>
      <c r="C32" s="123">
        <v>42698</v>
      </c>
      <c r="D32" s="124" t="s">
        <v>1082</v>
      </c>
      <c r="E32" s="124">
        <v>3</v>
      </c>
      <c r="F32" s="288" t="s">
        <v>1240</v>
      </c>
      <c r="G32" s="126"/>
      <c r="H32" s="122" t="s">
        <v>995</v>
      </c>
      <c r="I32" s="254"/>
    </row>
    <row r="33" spans="1:9" ht="15" x14ac:dyDescent="0.2">
      <c r="A33" s="122" t="s">
        <v>1083</v>
      </c>
      <c r="B33" s="123">
        <v>42699</v>
      </c>
      <c r="C33" s="123">
        <v>42702</v>
      </c>
      <c r="D33" s="124" t="s">
        <v>1084</v>
      </c>
      <c r="E33" s="124">
        <v>2</v>
      </c>
      <c r="F33" s="288" t="s">
        <v>1240</v>
      </c>
      <c r="G33" s="126"/>
      <c r="H33" s="122" t="s">
        <v>995</v>
      </c>
      <c r="I33" s="254"/>
    </row>
    <row r="34" spans="1:9" ht="15" x14ac:dyDescent="0.2">
      <c r="A34" s="122" t="s">
        <v>1085</v>
      </c>
      <c r="B34" s="123">
        <v>42703</v>
      </c>
      <c r="C34" s="123">
        <v>42703</v>
      </c>
      <c r="D34" s="127" t="s">
        <v>158</v>
      </c>
      <c r="E34" s="124">
        <v>1</v>
      </c>
      <c r="F34" s="288" t="s">
        <v>1240</v>
      </c>
      <c r="G34" s="126"/>
      <c r="H34" s="122" t="s">
        <v>995</v>
      </c>
      <c r="I34" s="254"/>
    </row>
    <row r="35" spans="1:9" ht="15" x14ac:dyDescent="0.2">
      <c r="A35" s="122" t="s">
        <v>1086</v>
      </c>
      <c r="B35" s="123">
        <v>42704</v>
      </c>
      <c r="C35" s="123">
        <v>42704</v>
      </c>
      <c r="D35" s="124" t="s">
        <v>1087</v>
      </c>
      <c r="E35" s="124">
        <v>0.5</v>
      </c>
      <c r="F35" s="288" t="s">
        <v>1240</v>
      </c>
      <c r="G35" s="126"/>
      <c r="H35" s="122" t="s">
        <v>995</v>
      </c>
      <c r="I35" s="254"/>
    </row>
    <row r="36" spans="1:9" ht="15" x14ac:dyDescent="0.2">
      <c r="A36" s="122" t="s">
        <v>1088</v>
      </c>
      <c r="B36" s="123">
        <v>42704</v>
      </c>
      <c r="C36" s="123">
        <v>42704</v>
      </c>
      <c r="D36" s="124" t="s">
        <v>1089</v>
      </c>
      <c r="E36" s="124">
        <v>0.5</v>
      </c>
      <c r="F36" s="288" t="s">
        <v>1240</v>
      </c>
      <c r="G36" s="126"/>
      <c r="H36" s="122" t="s">
        <v>995</v>
      </c>
      <c r="I36" s="254"/>
    </row>
    <row r="37" spans="1:9" ht="15" x14ac:dyDescent="0.2">
      <c r="A37" s="122" t="s">
        <v>1090</v>
      </c>
      <c r="B37" s="123">
        <v>42705</v>
      </c>
      <c r="C37" s="123">
        <v>42705</v>
      </c>
      <c r="D37" s="124" t="s">
        <v>1091</v>
      </c>
      <c r="E37" s="124">
        <v>1</v>
      </c>
      <c r="F37" s="288" t="s">
        <v>1240</v>
      </c>
      <c r="G37" s="126"/>
      <c r="H37" s="122" t="s">
        <v>995</v>
      </c>
      <c r="I37" s="254"/>
    </row>
    <row r="38" spans="1:9" ht="15" x14ac:dyDescent="0.2">
      <c r="A38" s="122" t="s">
        <v>1092</v>
      </c>
      <c r="B38" s="123">
        <v>42706</v>
      </c>
      <c r="C38" s="123">
        <v>42709</v>
      </c>
      <c r="D38" s="124" t="s">
        <v>1093</v>
      </c>
      <c r="E38" s="124">
        <v>2</v>
      </c>
      <c r="F38" s="288" t="s">
        <v>1240</v>
      </c>
      <c r="G38" s="126"/>
      <c r="H38" s="122" t="s">
        <v>995</v>
      </c>
      <c r="I38" s="254"/>
    </row>
    <row r="39" spans="1:9" ht="15" x14ac:dyDescent="0.2">
      <c r="A39" s="122" t="s">
        <v>1094</v>
      </c>
      <c r="B39" s="123">
        <v>42710</v>
      </c>
      <c r="C39" s="123">
        <v>42710</v>
      </c>
      <c r="D39" s="124" t="s">
        <v>1095</v>
      </c>
      <c r="E39" s="124">
        <v>0.5</v>
      </c>
      <c r="F39" s="288" t="s">
        <v>1240</v>
      </c>
      <c r="G39" s="126"/>
      <c r="H39" s="122" t="s">
        <v>995</v>
      </c>
      <c r="I39" s="254"/>
    </row>
    <row r="40" spans="1:9" ht="15" x14ac:dyDescent="0.2">
      <c r="A40" s="122" t="s">
        <v>1096</v>
      </c>
      <c r="B40" s="123">
        <v>42710</v>
      </c>
      <c r="C40" s="123">
        <v>42710</v>
      </c>
      <c r="D40" s="124" t="s">
        <v>1097</v>
      </c>
      <c r="E40" s="124">
        <v>0.5</v>
      </c>
      <c r="F40" s="288" t="s">
        <v>1240</v>
      </c>
      <c r="G40" s="126"/>
      <c r="H40" s="122" t="s">
        <v>995</v>
      </c>
      <c r="I40" s="254"/>
    </row>
    <row r="41" spans="1:9" ht="15" x14ac:dyDescent="0.2">
      <c r="A41" s="122" t="s">
        <v>1098</v>
      </c>
      <c r="B41" s="123">
        <v>42711</v>
      </c>
      <c r="C41" s="123">
        <v>42711</v>
      </c>
      <c r="D41" s="124" t="s">
        <v>1099</v>
      </c>
      <c r="E41" s="124">
        <v>1</v>
      </c>
      <c r="F41" s="288" t="s">
        <v>1240</v>
      </c>
      <c r="G41" s="126"/>
      <c r="H41" s="122" t="s">
        <v>995</v>
      </c>
      <c r="I41" s="254"/>
    </row>
    <row r="42" spans="1:9" x14ac:dyDescent="0.2">
      <c r="A42" s="359" t="s">
        <v>99</v>
      </c>
      <c r="B42" s="359"/>
      <c r="C42" s="359"/>
      <c r="D42" s="359"/>
      <c r="E42" s="359"/>
      <c r="F42" s="359"/>
      <c r="G42" s="359"/>
      <c r="H42" s="359"/>
      <c r="I42" s="359"/>
    </row>
    <row r="43" spans="1:9" ht="15" x14ac:dyDescent="0.2">
      <c r="A43" s="122" t="s">
        <v>1100</v>
      </c>
      <c r="B43" s="123">
        <v>42712</v>
      </c>
      <c r="C43" s="123">
        <v>42725</v>
      </c>
      <c r="D43" s="126" t="s">
        <v>135</v>
      </c>
      <c r="E43" s="122">
        <v>10</v>
      </c>
      <c r="F43" s="288" t="s">
        <v>1240</v>
      </c>
      <c r="G43" s="254"/>
      <c r="H43" s="122" t="s">
        <v>995</v>
      </c>
      <c r="I43" s="254"/>
    </row>
    <row r="44" spans="1:9" s="275" customFormat="1" x14ac:dyDescent="0.2">
      <c r="A44" s="122" t="s">
        <v>1101</v>
      </c>
      <c r="B44" s="52">
        <v>42716</v>
      </c>
      <c r="C44" s="52">
        <v>42716</v>
      </c>
      <c r="D44" s="51" t="s">
        <v>1248</v>
      </c>
      <c r="E44" s="51">
        <v>0.1</v>
      </c>
      <c r="F44" s="51" t="s">
        <v>1249</v>
      </c>
      <c r="G44" s="197"/>
      <c r="H44" s="122" t="s">
        <v>995</v>
      </c>
      <c r="I44" s="197"/>
    </row>
    <row r="45" spans="1:9" x14ac:dyDescent="0.2">
      <c r="A45" s="122" t="s">
        <v>1273</v>
      </c>
      <c r="B45" s="123">
        <v>42726</v>
      </c>
      <c r="C45" s="123">
        <v>42739</v>
      </c>
      <c r="D45" s="126" t="s">
        <v>1102</v>
      </c>
      <c r="E45" s="122">
        <v>10</v>
      </c>
      <c r="F45" s="78" t="s">
        <v>895</v>
      </c>
      <c r="G45" s="254"/>
      <c r="H45" s="122" t="s">
        <v>995</v>
      </c>
      <c r="I45" s="254"/>
    </row>
  </sheetData>
  <mergeCells count="22">
    <mergeCell ref="E4:G4"/>
    <mergeCell ref="H4:I4"/>
    <mergeCell ref="A14:I14"/>
    <mergeCell ref="A5:B5"/>
    <mergeCell ref="C5:D5"/>
    <mergeCell ref="E5:G5"/>
    <mergeCell ref="A42:I42"/>
    <mergeCell ref="H5:I5"/>
    <mergeCell ref="A1:I1"/>
    <mergeCell ref="J1:K1"/>
    <mergeCell ref="A2:B2"/>
    <mergeCell ref="C2:D2"/>
    <mergeCell ref="E2:G2"/>
    <mergeCell ref="H2:I2"/>
    <mergeCell ref="A8:I8"/>
    <mergeCell ref="A16:I16"/>
    <mergeCell ref="A3:B3"/>
    <mergeCell ref="C3:D3"/>
    <mergeCell ref="E3:G3"/>
    <mergeCell ref="H3:I3"/>
    <mergeCell ref="A4:B4"/>
    <mergeCell ref="C4:D4"/>
  </mergeCells>
  <hyperlinks>
    <hyperlink ref="F15" r:id="rId1"/>
    <hyperlink ref="F31" r:id="rId2"/>
    <hyperlink ref="F32" r:id="rId3"/>
    <hyperlink ref="F33" r:id="rId4"/>
    <hyperlink ref="F34" r:id="rId5"/>
    <hyperlink ref="F35" r:id="rId6"/>
    <hyperlink ref="F36" r:id="rId7"/>
    <hyperlink ref="F37" r:id="rId8"/>
    <hyperlink ref="F38" r:id="rId9"/>
    <hyperlink ref="F39" r:id="rId10"/>
    <hyperlink ref="F40" r:id="rId11"/>
    <hyperlink ref="F41" r:id="rId12"/>
    <hyperlink ref="F43" r:id="rId13"/>
  </hyperlinks>
  <pageMargins left="0.7" right="0.7" top="0.75" bottom="0.75" header="0.3" footer="0.3"/>
  <pageSetup orientation="portrait" r:id="rId14"/>
  <drawing r:id="rId1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I1"/>
    </sheetView>
  </sheetViews>
  <sheetFormatPr defaultColWidth="62.140625" defaultRowHeight="12.75" x14ac:dyDescent="0.2"/>
  <cols>
    <col min="1" max="1" width="8.5703125" style="117" bestFit="1" customWidth="1"/>
    <col min="2" max="3" width="9.42578125" style="117" bestFit="1" customWidth="1"/>
    <col min="4" max="4" width="34" style="25" customWidth="1"/>
    <col min="5" max="5" width="4.5703125" style="117" bestFit="1" customWidth="1"/>
    <col min="6" max="6" width="66.140625" style="25" bestFit="1" customWidth="1"/>
    <col min="7" max="7" width="10.85546875" style="117" bestFit="1" customWidth="1"/>
    <col min="8" max="8" width="17.5703125" style="79" bestFit="1" customWidth="1"/>
    <col min="9" max="9" width="18.5703125" style="117" bestFit="1" customWidth="1"/>
    <col min="10" max="10" width="16.5703125" style="117" bestFit="1" customWidth="1"/>
    <col min="11" max="11" width="17.7109375" style="117" bestFit="1" customWidth="1"/>
    <col min="12" max="16384" width="62.140625" style="1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19</v>
      </c>
      <c r="I2" s="347"/>
      <c r="J2" s="187" t="s">
        <v>90</v>
      </c>
      <c r="K2" s="187" t="s">
        <v>89</v>
      </c>
    </row>
    <row r="3" spans="1:11" x14ac:dyDescent="0.2">
      <c r="A3" s="345" t="s">
        <v>70</v>
      </c>
      <c r="B3" s="345"/>
      <c r="C3" s="346">
        <f>C45</f>
        <v>42737</v>
      </c>
      <c r="D3" s="346"/>
      <c r="E3" s="345" t="s">
        <v>71</v>
      </c>
      <c r="F3" s="345"/>
      <c r="G3" s="345"/>
      <c r="H3" s="347">
        <v>66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217</v>
      </c>
      <c r="D4" s="355"/>
      <c r="E4" s="345" t="s">
        <v>73</v>
      </c>
      <c r="F4" s="345"/>
      <c r="G4" s="345"/>
      <c r="H4" s="355">
        <v>50427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91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77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470</v>
      </c>
      <c r="B9" s="115">
        <v>42639</v>
      </c>
      <c r="C9" s="115">
        <v>42639</v>
      </c>
      <c r="D9" s="116" t="s">
        <v>87</v>
      </c>
      <c r="E9" s="116">
        <v>1</v>
      </c>
      <c r="F9" s="118"/>
      <c r="G9" s="114"/>
      <c r="H9" s="118"/>
      <c r="I9" s="114"/>
    </row>
    <row r="10" spans="1:11" x14ac:dyDescent="0.2">
      <c r="A10" s="114" t="s">
        <v>473</v>
      </c>
      <c r="B10" s="115">
        <v>42640</v>
      </c>
      <c r="C10" s="115">
        <v>42640</v>
      </c>
      <c r="D10" s="116" t="s">
        <v>88</v>
      </c>
      <c r="E10" s="116">
        <v>0.5</v>
      </c>
      <c r="F10" s="118"/>
      <c r="G10" s="114"/>
      <c r="H10" s="118"/>
      <c r="I10" s="114"/>
    </row>
    <row r="11" spans="1:11" x14ac:dyDescent="0.2">
      <c r="A11" s="114" t="s">
        <v>471</v>
      </c>
      <c r="B11" s="115">
        <v>42640</v>
      </c>
      <c r="C11" s="115">
        <v>42640</v>
      </c>
      <c r="D11" s="119" t="s">
        <v>92</v>
      </c>
      <c r="E11" s="116">
        <v>0.5</v>
      </c>
      <c r="F11" s="118"/>
      <c r="G11" s="114"/>
      <c r="H11" s="118"/>
      <c r="I11" s="114"/>
    </row>
    <row r="12" spans="1:11" ht="15" x14ac:dyDescent="0.2">
      <c r="A12" s="114" t="s">
        <v>474</v>
      </c>
      <c r="B12" s="115">
        <v>42641</v>
      </c>
      <c r="C12" s="115">
        <v>42643</v>
      </c>
      <c r="D12" s="116" t="s">
        <v>93</v>
      </c>
      <c r="E12" s="116">
        <v>3</v>
      </c>
      <c r="F12" s="255" t="s">
        <v>1109</v>
      </c>
      <c r="G12" s="114"/>
      <c r="H12" s="118" t="s">
        <v>742</v>
      </c>
      <c r="I12" s="114"/>
    </row>
    <row r="13" spans="1:11" ht="15" x14ac:dyDescent="0.2">
      <c r="A13" s="114" t="s">
        <v>472</v>
      </c>
      <c r="B13" s="120">
        <v>42646</v>
      </c>
      <c r="C13" s="120">
        <v>42650</v>
      </c>
      <c r="D13" s="119" t="s">
        <v>94</v>
      </c>
      <c r="E13" s="119">
        <v>5</v>
      </c>
      <c r="F13" s="255" t="s">
        <v>1109</v>
      </c>
      <c r="G13" s="121"/>
      <c r="H13" s="118" t="s">
        <v>742</v>
      </c>
      <c r="I13" s="121"/>
    </row>
    <row r="14" spans="1:11" s="113" customFormat="1" ht="15" x14ac:dyDescent="0.25">
      <c r="A14" s="372" t="s">
        <v>96</v>
      </c>
      <c r="B14" s="372"/>
      <c r="C14" s="372"/>
      <c r="D14" s="372"/>
      <c r="E14" s="372"/>
      <c r="F14" s="372"/>
      <c r="G14" s="372"/>
      <c r="H14" s="372"/>
      <c r="I14" s="372"/>
      <c r="J14" s="117"/>
      <c r="K14" s="117"/>
    </row>
    <row r="15" spans="1:11" s="113" customFormat="1" ht="15" x14ac:dyDescent="0.25">
      <c r="A15" s="114">
        <v>51595</v>
      </c>
      <c r="B15" s="138">
        <v>42655</v>
      </c>
      <c r="C15" s="138">
        <v>42656</v>
      </c>
      <c r="D15" s="116" t="s">
        <v>96</v>
      </c>
      <c r="E15" s="116">
        <v>2</v>
      </c>
      <c r="F15" s="276" t="s">
        <v>897</v>
      </c>
      <c r="G15" s="114"/>
      <c r="H15" s="118" t="s">
        <v>742</v>
      </c>
      <c r="I15" s="114"/>
      <c r="J15" s="117"/>
      <c r="K15" s="117"/>
    </row>
    <row r="16" spans="1:11" s="113" customFormat="1" ht="15" x14ac:dyDescent="0.25">
      <c r="A16" s="351" t="s">
        <v>636</v>
      </c>
      <c r="B16" s="351"/>
      <c r="C16" s="351"/>
      <c r="D16" s="351"/>
      <c r="E16" s="351"/>
      <c r="F16" s="351"/>
      <c r="G16" s="351"/>
      <c r="H16" s="351"/>
      <c r="I16" s="351"/>
      <c r="J16" s="25"/>
      <c r="K16" s="25"/>
    </row>
    <row r="17" spans="1:11" s="113" customFormat="1" ht="15" x14ac:dyDescent="0.25">
      <c r="A17" s="114" t="s">
        <v>475</v>
      </c>
      <c r="B17" s="115">
        <v>42657</v>
      </c>
      <c r="C17" s="115">
        <v>42657</v>
      </c>
      <c r="D17" s="136" t="s">
        <v>112</v>
      </c>
      <c r="E17" s="136">
        <v>1</v>
      </c>
      <c r="F17" s="181" t="s">
        <v>1050</v>
      </c>
      <c r="G17" s="143"/>
      <c r="H17" s="118" t="s">
        <v>742</v>
      </c>
      <c r="I17" s="114"/>
      <c r="J17" s="117"/>
      <c r="K17" s="117"/>
    </row>
    <row r="18" spans="1:11" s="113" customFormat="1" ht="15" x14ac:dyDescent="0.25">
      <c r="A18" s="114" t="s">
        <v>476</v>
      </c>
      <c r="B18" s="115">
        <v>42660</v>
      </c>
      <c r="C18" s="115">
        <v>42661</v>
      </c>
      <c r="D18" s="151" t="s">
        <v>113</v>
      </c>
      <c r="E18" s="151">
        <v>2</v>
      </c>
      <c r="F18" s="181" t="s">
        <v>897</v>
      </c>
      <c r="G18" s="143"/>
      <c r="H18" s="118" t="s">
        <v>742</v>
      </c>
      <c r="I18" s="114"/>
      <c r="J18" s="117"/>
      <c r="K18" s="117"/>
    </row>
    <row r="19" spans="1:11" s="113" customFormat="1" ht="15" x14ac:dyDescent="0.25">
      <c r="A19" s="281" t="s">
        <v>477</v>
      </c>
      <c r="B19" s="120">
        <v>42662</v>
      </c>
      <c r="C19" s="120">
        <v>42664</v>
      </c>
      <c r="D19" s="282" t="s">
        <v>114</v>
      </c>
      <c r="E19" s="282">
        <v>3</v>
      </c>
      <c r="F19" s="283" t="s">
        <v>897</v>
      </c>
      <c r="G19" s="284"/>
      <c r="H19" s="188" t="s">
        <v>742</v>
      </c>
      <c r="I19" s="281"/>
      <c r="J19" s="117"/>
      <c r="K19" s="117"/>
    </row>
    <row r="20" spans="1:11" s="113" customFormat="1" ht="15" x14ac:dyDescent="0.25">
      <c r="A20" s="281" t="s">
        <v>478</v>
      </c>
      <c r="B20" s="123">
        <v>42667</v>
      </c>
      <c r="C20" s="123">
        <v>42667</v>
      </c>
      <c r="D20" s="126" t="s">
        <v>117</v>
      </c>
      <c r="E20" s="126">
        <v>1</v>
      </c>
      <c r="F20" s="248" t="s">
        <v>898</v>
      </c>
      <c r="G20" s="144"/>
      <c r="H20" s="78" t="s">
        <v>742</v>
      </c>
      <c r="I20" s="114"/>
      <c r="J20" s="275"/>
      <c r="K20" s="275"/>
    </row>
    <row r="21" spans="1:11" s="113" customFormat="1" ht="15" x14ac:dyDescent="0.25">
      <c r="A21" s="281" t="s">
        <v>479</v>
      </c>
      <c r="B21" s="123">
        <v>42668</v>
      </c>
      <c r="C21" s="123">
        <v>42668</v>
      </c>
      <c r="D21" s="126" t="s">
        <v>891</v>
      </c>
      <c r="E21" s="126">
        <v>1</v>
      </c>
      <c r="F21" s="248" t="s">
        <v>897</v>
      </c>
      <c r="G21" s="144"/>
      <c r="H21" s="78" t="s">
        <v>742</v>
      </c>
      <c r="I21" s="114"/>
      <c r="J21" s="275"/>
      <c r="K21" s="275"/>
    </row>
    <row r="22" spans="1:11" s="113" customFormat="1" ht="15" x14ac:dyDescent="0.25">
      <c r="A22" s="281" t="s">
        <v>480</v>
      </c>
      <c r="B22" s="291">
        <v>42669</v>
      </c>
      <c r="C22" s="291">
        <v>42670</v>
      </c>
      <c r="D22" s="292" t="s">
        <v>1190</v>
      </c>
      <c r="E22" s="292">
        <v>2</v>
      </c>
      <c r="F22" s="293" t="s">
        <v>898</v>
      </c>
      <c r="G22" s="294"/>
      <c r="H22" s="295" t="s">
        <v>742</v>
      </c>
      <c r="I22" s="114"/>
      <c r="J22" s="275"/>
      <c r="K22" s="275"/>
    </row>
    <row r="23" spans="1:11" s="113" customFormat="1" ht="25.5" x14ac:dyDescent="0.25">
      <c r="A23" s="124" t="s">
        <v>481</v>
      </c>
      <c r="B23" s="123">
        <v>42671</v>
      </c>
      <c r="C23" s="123">
        <v>42671</v>
      </c>
      <c r="D23" s="126" t="s">
        <v>115</v>
      </c>
      <c r="E23" s="126">
        <v>1</v>
      </c>
      <c r="F23" s="288" t="s">
        <v>1192</v>
      </c>
      <c r="G23" s="144" t="s">
        <v>1196</v>
      </c>
      <c r="H23" s="144" t="s">
        <v>1191</v>
      </c>
      <c r="I23" s="289"/>
      <c r="J23" s="275"/>
      <c r="K23" s="275"/>
    </row>
    <row r="24" spans="1:11" s="113" customFormat="1" ht="25.5" x14ac:dyDescent="0.25">
      <c r="A24" s="124" t="s">
        <v>482</v>
      </c>
      <c r="B24" s="123">
        <v>42675</v>
      </c>
      <c r="C24" s="123">
        <v>42677</v>
      </c>
      <c r="D24" s="126" t="s">
        <v>115</v>
      </c>
      <c r="E24" s="126">
        <v>3</v>
      </c>
      <c r="F24" s="288" t="s">
        <v>1197</v>
      </c>
      <c r="G24" s="144" t="s">
        <v>1196</v>
      </c>
      <c r="H24" s="144" t="s">
        <v>1191</v>
      </c>
      <c r="I24" s="290"/>
      <c r="J24" s="275"/>
      <c r="K24" s="275"/>
    </row>
    <row r="25" spans="1:11" s="113" customFormat="1" ht="15" x14ac:dyDescent="0.25">
      <c r="A25" s="124" t="s">
        <v>483</v>
      </c>
      <c r="B25" s="55">
        <v>42678</v>
      </c>
      <c r="C25" s="55">
        <v>42678</v>
      </c>
      <c r="D25" s="285" t="s">
        <v>119</v>
      </c>
      <c r="E25" s="286">
        <v>1</v>
      </c>
      <c r="F25" s="238" t="s">
        <v>897</v>
      </c>
      <c r="G25" s="152"/>
      <c r="H25" s="287" t="s">
        <v>742</v>
      </c>
      <c r="I25" s="153"/>
      <c r="J25" s="117"/>
      <c r="K25" s="117"/>
    </row>
    <row r="26" spans="1:11" s="113" customFormat="1" ht="15" x14ac:dyDescent="0.25">
      <c r="A26" s="124" t="s">
        <v>484</v>
      </c>
      <c r="B26" s="123">
        <v>42681</v>
      </c>
      <c r="C26" s="123">
        <v>42684</v>
      </c>
      <c r="D26" s="151" t="s">
        <v>116</v>
      </c>
      <c r="E26" s="151">
        <v>4</v>
      </c>
      <c r="F26" s="288" t="s">
        <v>898</v>
      </c>
      <c r="G26" s="144"/>
      <c r="H26" s="118" t="s">
        <v>742</v>
      </c>
      <c r="I26" s="122"/>
      <c r="J26" s="117"/>
      <c r="K26" s="117"/>
    </row>
    <row r="27" spans="1:11" s="113" customFormat="1" ht="15" x14ac:dyDescent="0.25">
      <c r="A27" s="124" t="s">
        <v>485</v>
      </c>
      <c r="B27" s="123">
        <v>42685</v>
      </c>
      <c r="C27" s="123">
        <v>42688</v>
      </c>
      <c r="D27" s="151" t="s">
        <v>121</v>
      </c>
      <c r="E27" s="151">
        <v>2</v>
      </c>
      <c r="F27" s="288" t="s">
        <v>898</v>
      </c>
      <c r="G27" s="144"/>
      <c r="H27" s="118" t="s">
        <v>742</v>
      </c>
      <c r="I27" s="122"/>
      <c r="J27" s="117"/>
      <c r="K27" s="117"/>
    </row>
    <row r="28" spans="1:11" s="113" customFormat="1" ht="15" x14ac:dyDescent="0.25">
      <c r="A28" s="124" t="s">
        <v>923</v>
      </c>
      <c r="B28" s="123">
        <v>42689</v>
      </c>
      <c r="C28" s="123">
        <v>42696</v>
      </c>
      <c r="D28" s="151" t="s">
        <v>122</v>
      </c>
      <c r="E28" s="151">
        <v>6</v>
      </c>
      <c r="F28" s="288" t="s">
        <v>898</v>
      </c>
      <c r="G28" s="143"/>
      <c r="H28" s="118" t="s">
        <v>742</v>
      </c>
      <c r="I28" s="114"/>
      <c r="J28" s="117"/>
      <c r="K28" s="117"/>
    </row>
    <row r="29" spans="1:11" s="113" customFormat="1" ht="15" x14ac:dyDescent="0.25">
      <c r="A29" s="124" t="s">
        <v>486</v>
      </c>
      <c r="B29" s="123">
        <v>42697</v>
      </c>
      <c r="C29" s="123">
        <v>42697</v>
      </c>
      <c r="D29" s="147" t="s">
        <v>123</v>
      </c>
      <c r="E29" s="151">
        <v>1</v>
      </c>
      <c r="F29" s="288" t="s">
        <v>898</v>
      </c>
      <c r="G29" s="143"/>
      <c r="H29" s="118" t="s">
        <v>742</v>
      </c>
      <c r="I29" s="114"/>
      <c r="J29" s="117"/>
      <c r="K29" s="117"/>
    </row>
    <row r="30" spans="1:11" ht="12.75" customHeight="1" x14ac:dyDescent="0.2">
      <c r="A30" s="124" t="s">
        <v>487</v>
      </c>
      <c r="B30" s="123">
        <v>42698</v>
      </c>
      <c r="C30" s="115">
        <v>42703</v>
      </c>
      <c r="D30" s="136" t="s">
        <v>218</v>
      </c>
      <c r="E30" s="114">
        <v>4</v>
      </c>
      <c r="F30" s="181" t="s">
        <v>900</v>
      </c>
      <c r="G30" s="147"/>
      <c r="H30" s="118" t="s">
        <v>742</v>
      </c>
      <c r="I30" s="147"/>
    </row>
    <row r="31" spans="1:11" ht="12.75" customHeight="1" x14ac:dyDescent="0.2">
      <c r="A31" s="124" t="s">
        <v>488</v>
      </c>
      <c r="B31" s="115">
        <v>42704</v>
      </c>
      <c r="C31" s="115">
        <v>42706</v>
      </c>
      <c r="D31" s="136" t="s">
        <v>219</v>
      </c>
      <c r="E31" s="114">
        <v>3</v>
      </c>
      <c r="F31" s="181" t="s">
        <v>900</v>
      </c>
      <c r="G31" s="147"/>
      <c r="H31" s="118" t="s">
        <v>742</v>
      </c>
      <c r="I31" s="147"/>
    </row>
    <row r="32" spans="1:11" ht="12.75" customHeight="1" x14ac:dyDescent="0.2">
      <c r="A32" s="124" t="s">
        <v>489</v>
      </c>
      <c r="B32" s="115">
        <v>42709</v>
      </c>
      <c r="C32" s="115">
        <v>42709</v>
      </c>
      <c r="D32" s="136" t="s">
        <v>220</v>
      </c>
      <c r="E32" s="114">
        <v>1</v>
      </c>
      <c r="F32" s="181" t="s">
        <v>900</v>
      </c>
      <c r="G32" s="147"/>
      <c r="H32" s="118" t="s">
        <v>742</v>
      </c>
      <c r="I32" s="147"/>
    </row>
    <row r="33" spans="1:9" ht="12.75" customHeight="1" x14ac:dyDescent="0.2">
      <c r="A33" s="124" t="s">
        <v>490</v>
      </c>
      <c r="B33" s="115">
        <v>42710</v>
      </c>
      <c r="C33" s="115">
        <v>42710</v>
      </c>
      <c r="D33" s="147" t="s">
        <v>158</v>
      </c>
      <c r="E33" s="114">
        <v>1</v>
      </c>
      <c r="F33" s="181" t="s">
        <v>900</v>
      </c>
      <c r="G33" s="147"/>
      <c r="H33" s="118" t="s">
        <v>742</v>
      </c>
      <c r="I33" s="147"/>
    </row>
    <row r="34" spans="1:9" ht="12.75" customHeight="1" x14ac:dyDescent="0.2">
      <c r="A34" s="124" t="s">
        <v>491</v>
      </c>
      <c r="B34" s="115">
        <v>42711</v>
      </c>
      <c r="C34" s="115">
        <v>42717</v>
      </c>
      <c r="D34" s="136" t="s">
        <v>221</v>
      </c>
      <c r="E34" s="114">
        <v>5</v>
      </c>
      <c r="F34" s="181" t="s">
        <v>1036</v>
      </c>
      <c r="G34" s="147"/>
      <c r="H34" s="118" t="s">
        <v>742</v>
      </c>
      <c r="I34" s="147"/>
    </row>
    <row r="35" spans="1:9" ht="12.75" customHeight="1" x14ac:dyDescent="0.2">
      <c r="A35" s="124" t="s">
        <v>492</v>
      </c>
      <c r="B35" s="115">
        <v>42718</v>
      </c>
      <c r="C35" s="115">
        <v>42718</v>
      </c>
      <c r="D35" s="136" t="s">
        <v>222</v>
      </c>
      <c r="E35" s="114">
        <v>1</v>
      </c>
      <c r="F35" s="181" t="s">
        <v>1036</v>
      </c>
      <c r="G35" s="147"/>
      <c r="H35" s="118" t="s">
        <v>742</v>
      </c>
      <c r="I35" s="147"/>
    </row>
    <row r="36" spans="1:9" ht="12.75" customHeight="1" x14ac:dyDescent="0.2">
      <c r="A36" s="124" t="s">
        <v>493</v>
      </c>
      <c r="B36" s="115">
        <v>42719</v>
      </c>
      <c r="C36" s="115">
        <v>42719</v>
      </c>
      <c r="D36" s="136" t="s">
        <v>223</v>
      </c>
      <c r="E36" s="114">
        <v>1</v>
      </c>
      <c r="F36" s="181" t="s">
        <v>1036</v>
      </c>
      <c r="G36" s="147"/>
      <c r="H36" s="118" t="s">
        <v>742</v>
      </c>
      <c r="I36" s="147"/>
    </row>
    <row r="37" spans="1:9" ht="12.75" customHeight="1" x14ac:dyDescent="0.2">
      <c r="A37" s="124" t="s">
        <v>494</v>
      </c>
      <c r="B37" s="115">
        <v>42720</v>
      </c>
      <c r="C37" s="115">
        <v>42723</v>
      </c>
      <c r="D37" s="136" t="s">
        <v>929</v>
      </c>
      <c r="E37" s="114">
        <v>2</v>
      </c>
      <c r="F37" s="181" t="s">
        <v>1036</v>
      </c>
      <c r="G37" s="147"/>
      <c r="H37" s="118" t="s">
        <v>742</v>
      </c>
      <c r="I37" s="147"/>
    </row>
    <row r="38" spans="1:9" ht="12.75" customHeight="1" x14ac:dyDescent="0.2">
      <c r="A38" s="124" t="s">
        <v>919</v>
      </c>
      <c r="B38" s="115">
        <v>42724</v>
      </c>
      <c r="C38" s="115">
        <v>42724</v>
      </c>
      <c r="D38" s="147" t="s">
        <v>255</v>
      </c>
      <c r="E38" s="114">
        <v>1</v>
      </c>
      <c r="F38" s="181" t="s">
        <v>1036</v>
      </c>
      <c r="G38" s="147"/>
      <c r="H38" s="118" t="s">
        <v>742</v>
      </c>
      <c r="I38" s="147"/>
    </row>
    <row r="39" spans="1:9" ht="12.75" customHeight="1" x14ac:dyDescent="0.2">
      <c r="A39" s="124" t="s">
        <v>1198</v>
      </c>
      <c r="B39" s="115">
        <v>42725</v>
      </c>
      <c r="C39" s="115">
        <v>42725</v>
      </c>
      <c r="D39" s="136" t="s">
        <v>913</v>
      </c>
      <c r="E39" s="114">
        <v>1</v>
      </c>
      <c r="F39" s="276" t="s">
        <v>1109</v>
      </c>
      <c r="G39" s="147"/>
      <c r="H39" s="118" t="s">
        <v>742</v>
      </c>
      <c r="I39" s="147"/>
    </row>
    <row r="40" spans="1:9" ht="12.75" customHeight="1" x14ac:dyDescent="0.2">
      <c r="A40" s="124" t="s">
        <v>1199</v>
      </c>
      <c r="B40" s="115">
        <v>42726</v>
      </c>
      <c r="C40" s="115">
        <v>42726</v>
      </c>
      <c r="D40" s="136" t="s">
        <v>914</v>
      </c>
      <c r="E40" s="114">
        <v>1</v>
      </c>
      <c r="F40" s="276" t="s">
        <v>1109</v>
      </c>
      <c r="G40" s="147"/>
      <c r="H40" s="118" t="s">
        <v>742</v>
      </c>
      <c r="I40" s="147"/>
    </row>
    <row r="41" spans="1:9" ht="12.75" customHeight="1" x14ac:dyDescent="0.2">
      <c r="A41" s="371" t="s">
        <v>99</v>
      </c>
      <c r="B41" s="371"/>
      <c r="C41" s="371"/>
      <c r="D41" s="371"/>
      <c r="E41" s="371"/>
      <c r="F41" s="371"/>
      <c r="G41" s="371"/>
      <c r="H41" s="371"/>
      <c r="I41" s="371"/>
    </row>
    <row r="42" spans="1:9" ht="12.75" customHeight="1" x14ac:dyDescent="0.2">
      <c r="A42" s="114" t="s">
        <v>1200</v>
      </c>
      <c r="B42" s="115">
        <v>42727</v>
      </c>
      <c r="C42" s="115">
        <v>42733</v>
      </c>
      <c r="D42" s="136" t="s">
        <v>135</v>
      </c>
      <c r="E42" s="114">
        <v>5</v>
      </c>
      <c r="F42" s="276" t="s">
        <v>900</v>
      </c>
      <c r="G42" s="147"/>
      <c r="H42" s="118" t="s">
        <v>742</v>
      </c>
      <c r="I42" s="147"/>
    </row>
    <row r="43" spans="1:9" s="275" customFormat="1" x14ac:dyDescent="0.2">
      <c r="A43" s="114" t="s">
        <v>1201</v>
      </c>
      <c r="B43" s="52">
        <v>42730</v>
      </c>
      <c r="C43" s="52">
        <v>42730</v>
      </c>
      <c r="D43" s="51" t="s">
        <v>1248</v>
      </c>
      <c r="E43" s="51">
        <v>0.1</v>
      </c>
      <c r="F43" s="51" t="s">
        <v>1249</v>
      </c>
      <c r="G43" s="197"/>
      <c r="H43" s="197"/>
      <c r="I43" s="197"/>
    </row>
    <row r="44" spans="1:9" ht="12.75" customHeight="1" x14ac:dyDescent="0.2">
      <c r="A44" s="114" t="s">
        <v>1202</v>
      </c>
      <c r="B44" s="115">
        <v>42734</v>
      </c>
      <c r="C44" s="115">
        <v>42734</v>
      </c>
      <c r="D44" s="136" t="s">
        <v>915</v>
      </c>
      <c r="E44" s="114">
        <v>1</v>
      </c>
      <c r="F44" s="276" t="s">
        <v>897</v>
      </c>
      <c r="G44" s="147"/>
      <c r="H44" s="118" t="s">
        <v>742</v>
      </c>
      <c r="I44" s="147"/>
    </row>
    <row r="45" spans="1:9" ht="12.75" customHeight="1" x14ac:dyDescent="0.2">
      <c r="A45" s="114" t="s">
        <v>1274</v>
      </c>
      <c r="B45" s="115">
        <v>42737</v>
      </c>
      <c r="C45" s="115">
        <v>42737</v>
      </c>
      <c r="D45" s="136" t="s">
        <v>917</v>
      </c>
      <c r="E45" s="114">
        <v>1</v>
      </c>
      <c r="F45" s="276"/>
      <c r="G45" s="147"/>
      <c r="H45" s="118" t="s">
        <v>742</v>
      </c>
      <c r="I45" s="147"/>
    </row>
  </sheetData>
  <mergeCells count="22">
    <mergeCell ref="A16:I16"/>
    <mergeCell ref="A41:I41"/>
    <mergeCell ref="A3:B3"/>
    <mergeCell ref="C3:D3"/>
    <mergeCell ref="E3:G3"/>
    <mergeCell ref="H3:I3"/>
    <mergeCell ref="A4:B4"/>
    <mergeCell ref="C4:D4"/>
    <mergeCell ref="E4:G4"/>
    <mergeCell ref="H4:I4"/>
    <mergeCell ref="A14:I14"/>
    <mergeCell ref="A5:B5"/>
    <mergeCell ref="C5:D5"/>
    <mergeCell ref="E5:G5"/>
    <mergeCell ref="H5:I5"/>
    <mergeCell ref="A8:I8"/>
    <mergeCell ref="A1:I1"/>
    <mergeCell ref="J1:K1"/>
    <mergeCell ref="A2:B2"/>
    <mergeCell ref="C2:D2"/>
    <mergeCell ref="E2:G2"/>
    <mergeCell ref="H2:I2"/>
  </mergeCells>
  <hyperlinks>
    <hyperlink ref="F18" r:id="rId1"/>
    <hyperlink ref="F19" r:id="rId2"/>
    <hyperlink ref="F26" r:id="rId3"/>
    <hyperlink ref="F44" r:id="rId4"/>
    <hyperlink ref="F30" r:id="rId5" display="neha.anand@wipro.com / "/>
    <hyperlink ref="F27:F29" r:id="rId6" display="diptendu.banerjee@wipro.com"/>
    <hyperlink ref="F35" r:id="rId7" display="neha.anand@wipro.com / sanjeeb"/>
    <hyperlink ref="F31" r:id="rId8" display="neha.anand@wipro.com / "/>
    <hyperlink ref="F32" r:id="rId9" display="neha.anand@wipro.com / "/>
    <hyperlink ref="F33" r:id="rId10" display="neha.anand@wipro.com / "/>
    <hyperlink ref="F36:F38" r:id="rId11" display="neha.anand@wipro.com / sanjeeb"/>
    <hyperlink ref="F34" r:id="rId12" display="neha.anand@wipro.com / sanjeeb"/>
    <hyperlink ref="F17" r:id="rId13"/>
    <hyperlink ref="F12" r:id="rId14"/>
    <hyperlink ref="F13" r:id="rId15"/>
    <hyperlink ref="F15" r:id="rId16"/>
    <hyperlink ref="F25" r:id="rId17"/>
    <hyperlink ref="F20" r:id="rId18" display="mailto:diptendu.banerjee@wipro.com"/>
    <hyperlink ref="F21" r:id="rId19" display="mailto:neha.anand@wipro.com"/>
    <hyperlink ref="F22" r:id="rId20"/>
    <hyperlink ref="F23" r:id="rId21" display="mailto:vinod.kowsicyerrapragada@wipro.com/diptendu.banerjee@wipro.com"/>
    <hyperlink ref="F24" r:id="rId22" display="mailto:vinod.kowsicyerrapragada@wipro.com/neha.anand@wipro.com"/>
    <hyperlink ref="F39" r:id="rId23"/>
    <hyperlink ref="F40" r:id="rId24"/>
  </hyperlinks>
  <pageMargins left="0.7" right="0.7" top="0.75" bottom="0.75" header="0.3" footer="0.3"/>
  <pageSetup orientation="portrait" r:id="rId25"/>
  <drawing r:id="rId2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I1"/>
    </sheetView>
  </sheetViews>
  <sheetFormatPr defaultColWidth="62.140625" defaultRowHeight="12.75" x14ac:dyDescent="0.2"/>
  <cols>
    <col min="1" max="1" width="8.5703125" style="275" bestFit="1" customWidth="1"/>
    <col min="2" max="3" width="9.42578125" style="275" bestFit="1" customWidth="1"/>
    <col min="4" max="4" width="27.42578125" style="25" bestFit="1" customWidth="1"/>
    <col min="5" max="5" width="4.5703125" style="275" bestFit="1" customWidth="1"/>
    <col min="6" max="6" width="49.7109375" style="25" bestFit="1" customWidth="1"/>
    <col min="7" max="7" width="18.42578125" style="79" bestFit="1" customWidth="1"/>
    <col min="8" max="8" width="14" style="275" bestFit="1" customWidth="1"/>
    <col min="9" max="9" width="25" style="275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409" t="s">
        <v>67</v>
      </c>
      <c r="B1" s="409"/>
      <c r="C1" s="409"/>
      <c r="D1" s="409"/>
      <c r="E1" s="409"/>
      <c r="F1" s="409"/>
      <c r="G1" s="409"/>
      <c r="H1" s="409"/>
      <c r="I1" s="410"/>
      <c r="J1" s="349" t="s">
        <v>89</v>
      </c>
      <c r="K1" s="349"/>
    </row>
    <row r="2" spans="1:11" x14ac:dyDescent="0.2">
      <c r="A2" s="400" t="s">
        <v>68</v>
      </c>
      <c r="B2" s="401"/>
      <c r="C2" s="402">
        <f>B9</f>
        <v>42639</v>
      </c>
      <c r="D2" s="403"/>
      <c r="E2" s="400" t="s">
        <v>69</v>
      </c>
      <c r="F2" s="404"/>
      <c r="G2" s="401"/>
      <c r="H2" s="405">
        <v>40</v>
      </c>
      <c r="I2" s="406"/>
      <c r="J2" s="53" t="s">
        <v>90</v>
      </c>
      <c r="K2" s="53" t="s">
        <v>89</v>
      </c>
    </row>
    <row r="3" spans="1:11" x14ac:dyDescent="0.2">
      <c r="A3" s="400" t="s">
        <v>70</v>
      </c>
      <c r="B3" s="401"/>
      <c r="C3" s="402">
        <f>C34</f>
        <v>42751</v>
      </c>
      <c r="D3" s="403"/>
      <c r="E3" s="400" t="s">
        <v>71</v>
      </c>
      <c r="F3" s="404"/>
      <c r="G3" s="401"/>
      <c r="H3" s="405">
        <v>78</v>
      </c>
      <c r="I3" s="406"/>
      <c r="J3" s="19">
        <v>42653</v>
      </c>
      <c r="K3" s="20" t="s">
        <v>270</v>
      </c>
    </row>
    <row r="4" spans="1:11" x14ac:dyDescent="0.2">
      <c r="A4" s="400" t="s">
        <v>72</v>
      </c>
      <c r="B4" s="401"/>
      <c r="C4" s="407" t="s">
        <v>224</v>
      </c>
      <c r="D4" s="408"/>
      <c r="E4" s="400" t="s">
        <v>73</v>
      </c>
      <c r="F4" s="404"/>
      <c r="G4" s="401"/>
      <c r="H4" s="407">
        <v>51126</v>
      </c>
      <c r="I4" s="408"/>
      <c r="J4" s="19">
        <v>42654</v>
      </c>
      <c r="K4" s="20" t="s">
        <v>266</v>
      </c>
    </row>
    <row r="5" spans="1:11" x14ac:dyDescent="0.2">
      <c r="A5" s="400" t="s">
        <v>74</v>
      </c>
      <c r="B5" s="401"/>
      <c r="C5" s="417" t="s">
        <v>132</v>
      </c>
      <c r="D5" s="418"/>
      <c r="E5" s="400" t="s">
        <v>75</v>
      </c>
      <c r="F5" s="404"/>
      <c r="G5" s="401"/>
      <c r="H5" s="417" t="s">
        <v>133</v>
      </c>
      <c r="I5" s="418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77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414" t="s">
        <v>86</v>
      </c>
      <c r="B8" s="415"/>
      <c r="C8" s="415"/>
      <c r="D8" s="415"/>
      <c r="E8" s="415"/>
      <c r="F8" s="415"/>
      <c r="G8" s="415"/>
      <c r="H8" s="415"/>
      <c r="I8" s="416"/>
    </row>
    <row r="9" spans="1:11" x14ac:dyDescent="0.2">
      <c r="A9" s="114" t="s">
        <v>746</v>
      </c>
      <c r="B9" s="115">
        <v>42639</v>
      </c>
      <c r="C9" s="115">
        <v>42639</v>
      </c>
      <c r="D9" s="116" t="s">
        <v>87</v>
      </c>
      <c r="E9" s="116">
        <v>1</v>
      </c>
      <c r="F9" s="118"/>
      <c r="G9" s="118"/>
      <c r="H9" s="114" t="s">
        <v>1019</v>
      </c>
      <c r="I9" s="114"/>
    </row>
    <row r="10" spans="1:11" x14ac:dyDescent="0.2">
      <c r="A10" s="114" t="s">
        <v>747</v>
      </c>
      <c r="B10" s="115">
        <v>42640</v>
      </c>
      <c r="C10" s="115">
        <v>42640</v>
      </c>
      <c r="D10" s="116" t="s">
        <v>88</v>
      </c>
      <c r="E10" s="116">
        <v>0.5</v>
      </c>
      <c r="F10" s="118"/>
      <c r="G10" s="118"/>
      <c r="H10" s="114" t="s">
        <v>1019</v>
      </c>
      <c r="I10" s="114"/>
    </row>
    <row r="11" spans="1:11" x14ac:dyDescent="0.2">
      <c r="A11" s="114" t="s">
        <v>748</v>
      </c>
      <c r="B11" s="115">
        <v>42640</v>
      </c>
      <c r="C11" s="115">
        <v>42640</v>
      </c>
      <c r="D11" s="119" t="s">
        <v>92</v>
      </c>
      <c r="E11" s="116">
        <v>0.5</v>
      </c>
      <c r="F11" s="118"/>
      <c r="G11" s="118"/>
      <c r="H11" s="114" t="s">
        <v>1020</v>
      </c>
      <c r="I11" s="114"/>
    </row>
    <row r="12" spans="1:11" customFormat="1" ht="15" x14ac:dyDescent="0.25">
      <c r="A12" s="375" t="s">
        <v>134</v>
      </c>
      <c r="B12" s="376"/>
      <c r="C12" s="376"/>
      <c r="D12" s="376"/>
      <c r="E12" s="376"/>
      <c r="F12" s="376"/>
      <c r="G12" s="376"/>
      <c r="H12" s="376"/>
      <c r="I12" s="377"/>
      <c r="J12" s="25"/>
      <c r="K12" s="25"/>
    </row>
    <row r="13" spans="1:11" customFormat="1" ht="15" x14ac:dyDescent="0.25">
      <c r="A13" s="114" t="s">
        <v>749</v>
      </c>
      <c r="B13" s="115">
        <v>42641</v>
      </c>
      <c r="C13" s="115">
        <v>42656</v>
      </c>
      <c r="D13" s="124" t="s">
        <v>138</v>
      </c>
      <c r="E13" s="142">
        <v>10</v>
      </c>
      <c r="F13" s="276" t="s">
        <v>910</v>
      </c>
      <c r="G13" s="143"/>
      <c r="H13" s="114" t="s">
        <v>1020</v>
      </c>
      <c r="I13" s="114"/>
      <c r="J13" s="25"/>
      <c r="K13" s="25"/>
    </row>
    <row r="14" spans="1:11" customFormat="1" ht="15" x14ac:dyDescent="0.25">
      <c r="A14" s="114" t="s">
        <v>750</v>
      </c>
      <c r="B14" s="115">
        <v>42657</v>
      </c>
      <c r="C14" s="115">
        <v>42657</v>
      </c>
      <c r="D14" s="127" t="s">
        <v>95</v>
      </c>
      <c r="E14" s="142">
        <v>1</v>
      </c>
      <c r="F14" s="276" t="s">
        <v>910</v>
      </c>
      <c r="G14" s="143"/>
      <c r="H14" s="114" t="s">
        <v>1020</v>
      </c>
      <c r="I14" s="114"/>
      <c r="J14" s="25"/>
      <c r="K14" s="25"/>
    </row>
    <row r="15" spans="1:11" s="113" customFormat="1" ht="15" x14ac:dyDescent="0.25">
      <c r="A15" s="114" t="s">
        <v>753</v>
      </c>
      <c r="B15" s="115">
        <v>42658</v>
      </c>
      <c r="C15" s="115">
        <v>42658</v>
      </c>
      <c r="D15" s="124" t="s">
        <v>139</v>
      </c>
      <c r="E15" s="142">
        <v>1</v>
      </c>
      <c r="F15" s="276" t="s">
        <v>910</v>
      </c>
      <c r="G15" s="143"/>
      <c r="H15" s="114" t="s">
        <v>1020</v>
      </c>
      <c r="I15" s="110" t="s">
        <v>907</v>
      </c>
      <c r="J15" s="25"/>
      <c r="K15" s="25"/>
    </row>
    <row r="16" spans="1:11" ht="12.75" customHeight="1" x14ac:dyDescent="0.2">
      <c r="A16" s="414" t="s">
        <v>629</v>
      </c>
      <c r="B16" s="415"/>
      <c r="C16" s="415"/>
      <c r="D16" s="415"/>
      <c r="E16" s="415"/>
      <c r="F16" s="415"/>
      <c r="G16" s="415"/>
      <c r="H16" s="415"/>
      <c r="I16" s="416"/>
    </row>
    <row r="17" spans="1:11" x14ac:dyDescent="0.2">
      <c r="A17" s="114" t="s">
        <v>751</v>
      </c>
      <c r="B17" s="115">
        <v>42660</v>
      </c>
      <c r="C17" s="115">
        <v>42664</v>
      </c>
      <c r="D17" s="119" t="s">
        <v>94</v>
      </c>
      <c r="E17" s="119">
        <v>5</v>
      </c>
      <c r="F17" s="189" t="s">
        <v>557</v>
      </c>
      <c r="G17" s="193"/>
      <c r="H17" s="114" t="s">
        <v>1020</v>
      </c>
      <c r="I17" s="114"/>
    </row>
    <row r="18" spans="1:11" x14ac:dyDescent="0.2">
      <c r="A18" s="114" t="s">
        <v>752</v>
      </c>
      <c r="B18" s="115">
        <v>42667</v>
      </c>
      <c r="C18" s="115">
        <v>42669</v>
      </c>
      <c r="D18" s="116" t="s">
        <v>93</v>
      </c>
      <c r="E18" s="116">
        <v>3</v>
      </c>
      <c r="F18" s="189" t="s">
        <v>1169</v>
      </c>
      <c r="G18" s="325"/>
      <c r="H18" s="114" t="s">
        <v>1020</v>
      </c>
      <c r="I18" s="324"/>
    </row>
    <row r="19" spans="1:11" customFormat="1" ht="15" x14ac:dyDescent="0.25">
      <c r="A19" s="419" t="s">
        <v>96</v>
      </c>
      <c r="B19" s="420"/>
      <c r="C19" s="420"/>
      <c r="D19" s="420"/>
      <c r="E19" s="420"/>
      <c r="F19" s="420"/>
      <c r="G19" s="420"/>
      <c r="H19" s="420"/>
      <c r="I19" s="421"/>
      <c r="J19" s="17"/>
      <c r="K19" s="17"/>
    </row>
    <row r="20" spans="1:11" customFormat="1" ht="15" x14ac:dyDescent="0.25">
      <c r="A20" s="214">
        <v>51596</v>
      </c>
      <c r="B20" s="115">
        <v>42670</v>
      </c>
      <c r="C20" s="115">
        <v>42671</v>
      </c>
      <c r="D20" s="116" t="s">
        <v>96</v>
      </c>
      <c r="E20" s="116">
        <v>2</v>
      </c>
      <c r="F20" s="276" t="s">
        <v>910</v>
      </c>
      <c r="G20" s="118"/>
      <c r="H20" s="114" t="s">
        <v>1020</v>
      </c>
      <c r="I20" s="114"/>
      <c r="J20" s="17"/>
      <c r="K20" s="17"/>
    </row>
    <row r="21" spans="1:11" customFormat="1" ht="15" x14ac:dyDescent="0.25">
      <c r="A21" s="375" t="s">
        <v>605</v>
      </c>
      <c r="B21" s="376"/>
      <c r="C21" s="376"/>
      <c r="D21" s="376"/>
      <c r="E21" s="376"/>
      <c r="F21" s="376"/>
      <c r="G21" s="376"/>
      <c r="H21" s="376"/>
      <c r="I21" s="377"/>
      <c r="J21" s="25"/>
      <c r="K21" s="25"/>
    </row>
    <row r="22" spans="1:11" customFormat="1" ht="15" x14ac:dyDescent="0.25">
      <c r="A22" s="114" t="s">
        <v>753</v>
      </c>
      <c r="B22" s="115">
        <v>42675</v>
      </c>
      <c r="C22" s="115">
        <v>42685</v>
      </c>
      <c r="D22" s="124" t="s">
        <v>139</v>
      </c>
      <c r="E22" s="142">
        <v>9</v>
      </c>
      <c r="F22" s="276" t="s">
        <v>1048</v>
      </c>
      <c r="G22" s="143"/>
      <c r="H22" s="114" t="s">
        <v>1020</v>
      </c>
      <c r="I22" s="114"/>
      <c r="J22" s="25"/>
      <c r="K22" s="25"/>
    </row>
    <row r="23" spans="1:11" customFormat="1" ht="15" x14ac:dyDescent="0.25">
      <c r="A23" s="114" t="s">
        <v>754</v>
      </c>
      <c r="B23" s="123">
        <v>42688</v>
      </c>
      <c r="C23" s="123">
        <v>42688</v>
      </c>
      <c r="D23" s="127" t="s">
        <v>97</v>
      </c>
      <c r="E23" s="142">
        <v>1</v>
      </c>
      <c r="F23" s="276" t="s">
        <v>1048</v>
      </c>
      <c r="G23" s="144"/>
      <c r="H23" s="114" t="s">
        <v>1020</v>
      </c>
      <c r="I23" s="122"/>
      <c r="J23" s="25"/>
      <c r="K23" s="25"/>
    </row>
    <row r="24" spans="1:11" customFormat="1" ht="15" x14ac:dyDescent="0.25">
      <c r="A24" s="122" t="s">
        <v>755</v>
      </c>
      <c r="B24" s="123">
        <v>42689</v>
      </c>
      <c r="C24" s="123">
        <v>42692</v>
      </c>
      <c r="D24" s="124" t="s">
        <v>140</v>
      </c>
      <c r="E24" s="142">
        <v>4</v>
      </c>
      <c r="F24" s="248" t="s">
        <v>1048</v>
      </c>
      <c r="G24" s="330"/>
      <c r="H24" s="122" t="s">
        <v>1020</v>
      </c>
      <c r="I24" s="126"/>
      <c r="J24" s="25"/>
      <c r="K24" s="25"/>
    </row>
    <row r="25" spans="1:11" s="113" customFormat="1" ht="15" x14ac:dyDescent="0.25">
      <c r="A25" s="122" t="s">
        <v>755</v>
      </c>
      <c r="B25" s="123">
        <v>42695</v>
      </c>
      <c r="C25" s="123">
        <v>42705</v>
      </c>
      <c r="D25" s="124" t="s">
        <v>140</v>
      </c>
      <c r="E25" s="142">
        <v>9</v>
      </c>
      <c r="F25" s="248" t="s">
        <v>1150</v>
      </c>
      <c r="G25" s="144" t="s">
        <v>1151</v>
      </c>
      <c r="H25" s="122" t="s">
        <v>1020</v>
      </c>
      <c r="I25" s="126"/>
      <c r="J25" s="25"/>
      <c r="K25" s="25"/>
    </row>
    <row r="26" spans="1:11" customFormat="1" ht="15" x14ac:dyDescent="0.25">
      <c r="A26" s="274" t="s">
        <v>756</v>
      </c>
      <c r="B26" s="50">
        <v>42706</v>
      </c>
      <c r="C26" s="50">
        <v>42706</v>
      </c>
      <c r="D26" s="317" t="s">
        <v>98</v>
      </c>
      <c r="E26" s="318">
        <v>1</v>
      </c>
      <c r="F26" s="185" t="s">
        <v>1048</v>
      </c>
      <c r="G26" s="145"/>
      <c r="H26" s="274" t="s">
        <v>1020</v>
      </c>
      <c r="I26" s="274"/>
      <c r="J26" s="25"/>
      <c r="K26" s="25"/>
    </row>
    <row r="27" spans="1:11" customFormat="1" ht="15" x14ac:dyDescent="0.25">
      <c r="A27" s="353" t="s">
        <v>757</v>
      </c>
      <c r="B27" s="123">
        <v>42709</v>
      </c>
      <c r="C27" s="123">
        <v>42722</v>
      </c>
      <c r="D27" s="124" t="s">
        <v>1236</v>
      </c>
      <c r="E27" s="142">
        <v>10</v>
      </c>
      <c r="F27" s="276" t="s">
        <v>1046</v>
      </c>
      <c r="G27" s="146"/>
      <c r="H27" s="114" t="s">
        <v>1020</v>
      </c>
      <c r="I27" s="274"/>
      <c r="J27" s="25"/>
      <c r="K27" s="25"/>
    </row>
    <row r="28" spans="1:11" s="113" customFormat="1" ht="15" x14ac:dyDescent="0.25">
      <c r="A28" s="422"/>
      <c r="B28" s="123">
        <v>42723</v>
      </c>
      <c r="C28" s="123">
        <v>42724</v>
      </c>
      <c r="D28" s="124" t="s">
        <v>1237</v>
      </c>
      <c r="E28" s="142">
        <v>2</v>
      </c>
      <c r="F28" s="248" t="s">
        <v>1150</v>
      </c>
      <c r="G28" s="144"/>
      <c r="H28" s="114"/>
      <c r="I28" s="274"/>
      <c r="J28" s="25"/>
      <c r="K28" s="25"/>
    </row>
    <row r="29" spans="1:11" customFormat="1" ht="15" x14ac:dyDescent="0.25">
      <c r="A29" s="114" t="s">
        <v>758</v>
      </c>
      <c r="B29" s="123">
        <v>42725</v>
      </c>
      <c r="C29" s="123">
        <v>42725</v>
      </c>
      <c r="D29" s="127" t="s">
        <v>108</v>
      </c>
      <c r="E29" s="142">
        <v>1</v>
      </c>
      <c r="F29" s="276" t="s">
        <v>1046</v>
      </c>
      <c r="G29" s="146"/>
      <c r="H29" s="114" t="s">
        <v>1020</v>
      </c>
      <c r="I29" s="114"/>
      <c r="J29" s="25"/>
      <c r="K29" s="25"/>
    </row>
    <row r="30" spans="1:11" customFormat="1" ht="15" x14ac:dyDescent="0.25">
      <c r="A30" s="114" t="s">
        <v>759</v>
      </c>
      <c r="B30" s="123">
        <v>42726</v>
      </c>
      <c r="C30" s="123">
        <v>42734</v>
      </c>
      <c r="D30" s="124" t="s">
        <v>142</v>
      </c>
      <c r="E30" s="142">
        <v>7</v>
      </c>
      <c r="F30" s="276" t="s">
        <v>1046</v>
      </c>
      <c r="G30" s="143"/>
      <c r="H30" s="114" t="s">
        <v>1020</v>
      </c>
      <c r="I30" s="114"/>
      <c r="J30" s="25"/>
      <c r="K30" s="25"/>
    </row>
    <row r="31" spans="1:11" s="275" customFormat="1" x14ac:dyDescent="0.2">
      <c r="A31" s="114" t="s">
        <v>760</v>
      </c>
      <c r="B31" s="52">
        <v>42726</v>
      </c>
      <c r="C31" s="52">
        <v>42726</v>
      </c>
      <c r="D31" s="51" t="s">
        <v>1248</v>
      </c>
      <c r="E31" s="51">
        <v>0.1</v>
      </c>
      <c r="F31" s="51" t="s">
        <v>1249</v>
      </c>
      <c r="G31" s="197"/>
      <c r="H31" s="114" t="s">
        <v>1020</v>
      </c>
      <c r="I31" s="197"/>
    </row>
    <row r="32" spans="1:11" customFormat="1" ht="15" x14ac:dyDescent="0.25">
      <c r="A32" s="114" t="s">
        <v>761</v>
      </c>
      <c r="B32" s="115">
        <v>42737</v>
      </c>
      <c r="C32" s="115">
        <v>42737</v>
      </c>
      <c r="D32" s="127" t="s">
        <v>143</v>
      </c>
      <c r="E32" s="142">
        <v>1</v>
      </c>
      <c r="F32" s="276" t="s">
        <v>1046</v>
      </c>
      <c r="G32" s="143"/>
      <c r="H32" s="114" t="s">
        <v>1020</v>
      </c>
      <c r="I32" s="118"/>
      <c r="J32" s="25"/>
      <c r="K32" s="25"/>
    </row>
    <row r="33" spans="1:9" ht="12.75" customHeight="1" x14ac:dyDescent="0.2">
      <c r="A33" s="411" t="s">
        <v>99</v>
      </c>
      <c r="B33" s="412"/>
      <c r="C33" s="412"/>
      <c r="D33" s="412"/>
      <c r="E33" s="412"/>
      <c r="F33" s="412"/>
      <c r="G33" s="412"/>
      <c r="H33" s="412"/>
      <c r="I33" s="413"/>
    </row>
    <row r="34" spans="1:9" ht="12.75" customHeight="1" x14ac:dyDescent="0.2">
      <c r="A34" s="114" t="s">
        <v>761</v>
      </c>
      <c r="B34" s="139">
        <v>42738</v>
      </c>
      <c r="C34" s="139">
        <v>42751</v>
      </c>
      <c r="D34" s="44" t="s">
        <v>135</v>
      </c>
      <c r="E34" s="126">
        <v>10</v>
      </c>
      <c r="F34" s="276" t="s">
        <v>1046</v>
      </c>
      <c r="G34" s="146"/>
      <c r="H34" s="114" t="s">
        <v>1020</v>
      </c>
      <c r="I34" s="114"/>
    </row>
  </sheetData>
  <mergeCells count="25">
    <mergeCell ref="A33:I33"/>
    <mergeCell ref="A12:I12"/>
    <mergeCell ref="A16:I16"/>
    <mergeCell ref="A21:I21"/>
    <mergeCell ref="A5:B5"/>
    <mergeCell ref="C5:D5"/>
    <mergeCell ref="E5:G5"/>
    <mergeCell ref="H5:I5"/>
    <mergeCell ref="A8:I8"/>
    <mergeCell ref="A19:I19"/>
    <mergeCell ref="A27:A28"/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</mergeCells>
  <hyperlinks>
    <hyperlink ref="F13" r:id="rId1" display="mailto:athma.m15@wipro.com"/>
    <hyperlink ref="F14" r:id="rId2" display="mailto:athma.m15@wipro.com"/>
    <hyperlink ref="F15" r:id="rId3" display="mailto:athma.m15@wipro.com"/>
    <hyperlink ref="F27" r:id="rId4"/>
    <hyperlink ref="F32" r:id="rId5"/>
    <hyperlink ref="F30" r:id="rId6"/>
    <hyperlink ref="F29" r:id="rId7"/>
    <hyperlink ref="F23:F26" r:id="rId8" display="athma.m15@wipro.com"/>
    <hyperlink ref="F22" r:id="rId9"/>
    <hyperlink ref="F34" r:id="rId10"/>
    <hyperlink ref="F24" r:id="rId11" display="mailto:%20athma.m15@wipro.com"/>
    <hyperlink ref="F25" r:id="rId12" display="mailto:athma.m15@wipro.com"/>
    <hyperlink ref="F28" r:id="rId13" display="athma.m15@wipro.com"/>
  </hyperlinks>
  <pageMargins left="0.7" right="0.7" top="0.75" bottom="0.75" header="0.3" footer="0.3"/>
  <pageSetup orientation="portrait" r:id="rId14"/>
  <drawing r:id="rId1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43.28515625" style="25" bestFit="1" customWidth="1"/>
    <col min="5" max="5" width="4.5703125" style="17" bestFit="1" customWidth="1"/>
    <col min="6" max="6" width="56.5703125" style="25" bestFit="1" customWidth="1"/>
    <col min="7" max="7" width="8.140625" style="17" customWidth="1"/>
    <col min="8" max="8" width="24" style="17" bestFit="1" customWidth="1"/>
    <col min="9" max="9" width="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2" ht="12.75" customHeight="1" x14ac:dyDescent="0.2">
      <c r="A1" s="409" t="s">
        <v>67</v>
      </c>
      <c r="B1" s="409"/>
      <c r="C1" s="409"/>
      <c r="D1" s="409"/>
      <c r="E1" s="409"/>
      <c r="F1" s="409"/>
      <c r="G1" s="409"/>
      <c r="H1" s="409"/>
      <c r="I1" s="410"/>
      <c r="J1" s="349" t="s">
        <v>89</v>
      </c>
      <c r="K1" s="349"/>
    </row>
    <row r="2" spans="1:12" x14ac:dyDescent="0.2">
      <c r="A2" s="400" t="s">
        <v>68</v>
      </c>
      <c r="B2" s="401"/>
      <c r="C2" s="402">
        <f>B9</f>
        <v>42639</v>
      </c>
      <c r="D2" s="403"/>
      <c r="E2" s="400" t="s">
        <v>69</v>
      </c>
      <c r="F2" s="404"/>
      <c r="G2" s="401"/>
      <c r="H2" s="405">
        <v>31</v>
      </c>
      <c r="I2" s="406"/>
      <c r="J2" s="53" t="s">
        <v>90</v>
      </c>
      <c r="K2" s="53" t="s">
        <v>89</v>
      </c>
    </row>
    <row r="3" spans="1:12" x14ac:dyDescent="0.2">
      <c r="A3" s="400" t="s">
        <v>70</v>
      </c>
      <c r="B3" s="401"/>
      <c r="C3" s="402">
        <f>C42</f>
        <v>42740</v>
      </c>
      <c r="D3" s="403"/>
      <c r="E3" s="400" t="s">
        <v>71</v>
      </c>
      <c r="F3" s="404"/>
      <c r="G3" s="401"/>
      <c r="H3" s="405">
        <v>72</v>
      </c>
      <c r="I3" s="406"/>
      <c r="J3" s="19">
        <v>42653</v>
      </c>
      <c r="K3" s="20" t="s">
        <v>270</v>
      </c>
    </row>
    <row r="4" spans="1:12" x14ac:dyDescent="0.2">
      <c r="A4" s="400" t="s">
        <v>72</v>
      </c>
      <c r="B4" s="401"/>
      <c r="C4" s="407" t="s">
        <v>225</v>
      </c>
      <c r="D4" s="408"/>
      <c r="E4" s="400" t="s">
        <v>73</v>
      </c>
      <c r="F4" s="404"/>
      <c r="G4" s="401"/>
      <c r="H4" s="407">
        <v>51039</v>
      </c>
      <c r="I4" s="408"/>
      <c r="J4" s="19">
        <v>42654</v>
      </c>
      <c r="K4" s="20" t="s">
        <v>266</v>
      </c>
    </row>
    <row r="5" spans="1:12" x14ac:dyDescent="0.2">
      <c r="A5" s="400" t="s">
        <v>74</v>
      </c>
      <c r="B5" s="401"/>
      <c r="C5" s="417" t="s">
        <v>132</v>
      </c>
      <c r="D5" s="418"/>
      <c r="E5" s="400" t="s">
        <v>75</v>
      </c>
      <c r="F5" s="404"/>
      <c r="G5" s="401"/>
      <c r="H5" s="417" t="s">
        <v>133</v>
      </c>
      <c r="I5" s="418"/>
      <c r="J5" s="19">
        <v>42674</v>
      </c>
      <c r="K5" s="20" t="s">
        <v>267</v>
      </c>
    </row>
    <row r="6" spans="1:12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2" ht="25.5" x14ac:dyDescent="0.2">
      <c r="A7" s="13" t="s">
        <v>78</v>
      </c>
      <c r="B7" s="13" t="s">
        <v>79</v>
      </c>
      <c r="C7" s="13" t="s">
        <v>80</v>
      </c>
      <c r="D7" s="77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2" ht="12.75" customHeight="1" x14ac:dyDescent="0.2">
      <c r="A8" s="414" t="s">
        <v>86</v>
      </c>
      <c r="B8" s="415"/>
      <c r="C8" s="415"/>
      <c r="D8" s="415"/>
      <c r="E8" s="415"/>
      <c r="F8" s="415"/>
      <c r="G8" s="415"/>
      <c r="H8" s="415"/>
      <c r="I8" s="416"/>
    </row>
    <row r="9" spans="1:12" x14ac:dyDescent="0.2">
      <c r="A9" s="114" t="s">
        <v>762</v>
      </c>
      <c r="B9" s="115">
        <v>42639</v>
      </c>
      <c r="C9" s="115">
        <v>42639</v>
      </c>
      <c r="D9" s="189" t="s">
        <v>87</v>
      </c>
      <c r="E9" s="116">
        <v>1</v>
      </c>
      <c r="F9" s="114"/>
      <c r="G9" s="114"/>
      <c r="H9" s="114" t="s">
        <v>1019</v>
      </c>
      <c r="I9" s="114"/>
    </row>
    <row r="10" spans="1:12" x14ac:dyDescent="0.2">
      <c r="A10" s="114" t="s">
        <v>763</v>
      </c>
      <c r="B10" s="115">
        <v>42640</v>
      </c>
      <c r="C10" s="115">
        <v>42640</v>
      </c>
      <c r="D10" s="189" t="s">
        <v>88</v>
      </c>
      <c r="E10" s="116">
        <v>0.5</v>
      </c>
      <c r="F10" s="114"/>
      <c r="G10" s="114"/>
      <c r="H10" s="114" t="s">
        <v>1019</v>
      </c>
      <c r="I10" s="114"/>
    </row>
    <row r="11" spans="1:12" x14ac:dyDescent="0.2">
      <c r="A11" s="114" t="s">
        <v>764</v>
      </c>
      <c r="B11" s="115">
        <v>42640</v>
      </c>
      <c r="C11" s="115">
        <v>42640</v>
      </c>
      <c r="D11" s="193" t="s">
        <v>227</v>
      </c>
      <c r="E11" s="116">
        <v>0.5</v>
      </c>
      <c r="F11" s="114"/>
      <c r="G11" s="114"/>
      <c r="H11" s="114" t="s">
        <v>1020</v>
      </c>
      <c r="I11" s="114"/>
    </row>
    <row r="12" spans="1:12" customFormat="1" ht="15" x14ac:dyDescent="0.25">
      <c r="A12" s="375" t="s">
        <v>875</v>
      </c>
      <c r="B12" s="376"/>
      <c r="C12" s="376"/>
      <c r="D12" s="376"/>
      <c r="E12" s="376"/>
      <c r="F12" s="376"/>
      <c r="G12" s="376"/>
      <c r="H12" s="376"/>
      <c r="I12" s="377"/>
      <c r="J12" s="25"/>
      <c r="K12" s="25"/>
    </row>
    <row r="13" spans="1:12" s="113" customFormat="1" ht="15" customHeight="1" x14ac:dyDescent="0.25">
      <c r="A13" s="114" t="s">
        <v>765</v>
      </c>
      <c r="B13" s="198">
        <v>42641</v>
      </c>
      <c r="C13" s="115">
        <v>42641</v>
      </c>
      <c r="D13" s="194" t="s">
        <v>112</v>
      </c>
      <c r="E13" s="136">
        <v>1</v>
      </c>
      <c r="F13" s="180" t="s">
        <v>1051</v>
      </c>
      <c r="G13" s="143"/>
      <c r="H13" s="114" t="s">
        <v>1021</v>
      </c>
      <c r="I13" s="114"/>
      <c r="J13" s="117"/>
      <c r="K13" s="117"/>
    </row>
    <row r="14" spans="1:12" customFormat="1" ht="15" customHeight="1" x14ac:dyDescent="0.25">
      <c r="A14" s="114" t="s">
        <v>766</v>
      </c>
      <c r="B14" s="115">
        <v>42642</v>
      </c>
      <c r="C14" s="115">
        <v>42643</v>
      </c>
      <c r="D14" s="194" t="s">
        <v>113</v>
      </c>
      <c r="E14" s="136">
        <v>2</v>
      </c>
      <c r="F14" s="180" t="s">
        <v>901</v>
      </c>
      <c r="G14" s="143"/>
      <c r="H14" s="114" t="s">
        <v>1021</v>
      </c>
      <c r="I14" s="114"/>
      <c r="J14" s="17"/>
      <c r="K14" s="17"/>
    </row>
    <row r="15" spans="1:12" customFormat="1" ht="15" customHeight="1" x14ac:dyDescent="0.25">
      <c r="A15" s="114" t="s">
        <v>767</v>
      </c>
      <c r="B15" s="115">
        <v>42646</v>
      </c>
      <c r="C15" s="115">
        <v>42648</v>
      </c>
      <c r="D15" s="194" t="s">
        <v>114</v>
      </c>
      <c r="E15" s="136">
        <v>3</v>
      </c>
      <c r="F15" s="257" t="s">
        <v>903</v>
      </c>
      <c r="G15" s="143" t="s">
        <v>899</v>
      </c>
      <c r="H15" s="114" t="s">
        <v>1021</v>
      </c>
      <c r="I15" s="114"/>
      <c r="J15" s="17"/>
      <c r="K15" s="17"/>
    </row>
    <row r="16" spans="1:12" customFormat="1" ht="15" customHeight="1" x14ac:dyDescent="0.25">
      <c r="A16" s="114" t="s">
        <v>768</v>
      </c>
      <c r="B16" s="123">
        <v>42649</v>
      </c>
      <c r="C16" s="123">
        <v>42656</v>
      </c>
      <c r="D16" s="194" t="s">
        <v>115</v>
      </c>
      <c r="E16" s="136">
        <v>4</v>
      </c>
      <c r="F16" s="180" t="s">
        <v>902</v>
      </c>
      <c r="G16" s="144"/>
      <c r="H16" s="114" t="s">
        <v>1021</v>
      </c>
      <c r="I16" s="122"/>
      <c r="J16" s="17"/>
      <c r="K16" s="136"/>
      <c r="L16" s="136">
        <v>3</v>
      </c>
    </row>
    <row r="17" spans="1:12" s="113" customFormat="1" ht="15" customHeight="1" x14ac:dyDescent="0.25">
      <c r="A17" s="114" t="s">
        <v>769</v>
      </c>
      <c r="B17" s="123">
        <v>42657</v>
      </c>
      <c r="C17" s="123">
        <v>42658</v>
      </c>
      <c r="D17" s="194" t="s">
        <v>120</v>
      </c>
      <c r="E17" s="136">
        <v>2</v>
      </c>
      <c r="F17" s="180" t="s">
        <v>902</v>
      </c>
      <c r="G17" s="144"/>
      <c r="H17" s="114" t="s">
        <v>1021</v>
      </c>
      <c r="I17" s="192" t="s">
        <v>930</v>
      </c>
      <c r="J17" s="117"/>
      <c r="K17" s="186"/>
      <c r="L17" s="186"/>
    </row>
    <row r="18" spans="1:12" ht="15" customHeight="1" x14ac:dyDescent="0.2">
      <c r="A18" s="414" t="s">
        <v>629</v>
      </c>
      <c r="B18" s="415"/>
      <c r="C18" s="415"/>
      <c r="D18" s="415"/>
      <c r="E18" s="415"/>
      <c r="F18" s="415"/>
      <c r="G18" s="415"/>
      <c r="H18" s="415"/>
      <c r="I18" s="416"/>
    </row>
    <row r="19" spans="1:12" ht="15" customHeight="1" x14ac:dyDescent="0.2">
      <c r="A19" s="114" t="s">
        <v>770</v>
      </c>
      <c r="B19" s="123">
        <v>42660</v>
      </c>
      <c r="C19" s="123">
        <v>42664</v>
      </c>
      <c r="D19" s="193" t="s">
        <v>94</v>
      </c>
      <c r="E19" s="119">
        <v>5</v>
      </c>
      <c r="F19" s="116" t="s">
        <v>576</v>
      </c>
      <c r="G19" s="114"/>
      <c r="H19" s="114" t="s">
        <v>1021</v>
      </c>
      <c r="I19" s="121"/>
    </row>
    <row r="20" spans="1:12" ht="15" customHeight="1" x14ac:dyDescent="0.2">
      <c r="A20" s="114" t="s">
        <v>771</v>
      </c>
      <c r="B20" s="123">
        <v>42667</v>
      </c>
      <c r="C20" s="123">
        <v>42669</v>
      </c>
      <c r="D20" s="189" t="s">
        <v>93</v>
      </c>
      <c r="E20" s="116">
        <v>3</v>
      </c>
      <c r="F20" s="116" t="s">
        <v>571</v>
      </c>
      <c r="G20" s="114"/>
      <c r="H20" s="114" t="s">
        <v>1021</v>
      </c>
      <c r="I20" s="114"/>
    </row>
    <row r="21" spans="1:12" ht="15" customHeight="1" x14ac:dyDescent="0.2">
      <c r="A21" s="423" t="s">
        <v>96</v>
      </c>
      <c r="B21" s="424"/>
      <c r="C21" s="424"/>
      <c r="D21" s="424"/>
      <c r="E21" s="424"/>
      <c r="F21" s="424"/>
      <c r="G21" s="424"/>
      <c r="H21" s="424"/>
      <c r="I21" s="425"/>
    </row>
    <row r="22" spans="1:12" ht="15" customHeight="1" x14ac:dyDescent="0.2">
      <c r="A22" s="214">
        <v>51597</v>
      </c>
      <c r="B22" s="131">
        <v>42670</v>
      </c>
      <c r="C22" s="131">
        <v>42671</v>
      </c>
      <c r="D22" s="142" t="s">
        <v>96</v>
      </c>
      <c r="E22" s="124">
        <v>2</v>
      </c>
      <c r="F22" s="180" t="s">
        <v>882</v>
      </c>
      <c r="G22" s="125"/>
      <c r="H22" s="114" t="s">
        <v>1021</v>
      </c>
      <c r="I22" s="122"/>
    </row>
    <row r="23" spans="1:12" customFormat="1" ht="15" customHeight="1" x14ac:dyDescent="0.25">
      <c r="A23" s="375" t="s">
        <v>876</v>
      </c>
      <c r="B23" s="376"/>
      <c r="C23" s="376"/>
      <c r="D23" s="376"/>
      <c r="E23" s="376"/>
      <c r="F23" s="376"/>
      <c r="G23" s="376"/>
      <c r="H23" s="376"/>
      <c r="I23" s="377"/>
      <c r="J23" s="25"/>
      <c r="K23" s="25"/>
    </row>
    <row r="24" spans="1:12" customFormat="1" ht="15" customHeight="1" x14ac:dyDescent="0.25">
      <c r="A24" s="114" t="s">
        <v>1040</v>
      </c>
      <c r="B24" s="123">
        <v>42675</v>
      </c>
      <c r="C24" s="123">
        <v>42675</v>
      </c>
      <c r="D24" s="194" t="s">
        <v>117</v>
      </c>
      <c r="E24" s="136">
        <v>1</v>
      </c>
      <c r="F24" s="180" t="s">
        <v>902</v>
      </c>
      <c r="G24" s="144"/>
      <c r="H24" s="114" t="s">
        <v>1021</v>
      </c>
      <c r="I24" s="197"/>
      <c r="J24" s="17"/>
      <c r="K24" s="17"/>
    </row>
    <row r="25" spans="1:12" s="113" customFormat="1" ht="15" customHeight="1" x14ac:dyDescent="0.25">
      <c r="A25" s="114" t="s">
        <v>772</v>
      </c>
      <c r="B25" s="123">
        <v>42676</v>
      </c>
      <c r="C25" s="123">
        <v>42676</v>
      </c>
      <c r="D25" s="194" t="s">
        <v>891</v>
      </c>
      <c r="E25" s="136">
        <v>1</v>
      </c>
      <c r="F25" s="180" t="s">
        <v>902</v>
      </c>
      <c r="G25" s="114"/>
      <c r="H25" s="114" t="s">
        <v>1021</v>
      </c>
      <c r="I25" s="114"/>
      <c r="J25" s="25"/>
      <c r="K25" s="25"/>
    </row>
    <row r="26" spans="1:12" s="113" customFormat="1" ht="15" customHeight="1" x14ac:dyDescent="0.25">
      <c r="A26" s="114" t="s">
        <v>773</v>
      </c>
      <c r="B26" s="123">
        <v>42677</v>
      </c>
      <c r="C26" s="123">
        <v>42677</v>
      </c>
      <c r="D26" s="195" t="s">
        <v>119</v>
      </c>
      <c r="E26" s="136">
        <v>1</v>
      </c>
      <c r="F26" s="180" t="s">
        <v>902</v>
      </c>
      <c r="G26" s="146"/>
      <c r="H26" s="114" t="s">
        <v>1021</v>
      </c>
      <c r="I26" s="114"/>
      <c r="J26" s="25"/>
      <c r="K26" s="25"/>
    </row>
    <row r="27" spans="1:12" s="113" customFormat="1" ht="15" customHeight="1" x14ac:dyDescent="0.25">
      <c r="A27" s="114" t="s">
        <v>770</v>
      </c>
      <c r="B27" s="123">
        <v>42678</v>
      </c>
      <c r="C27" s="123">
        <v>42683</v>
      </c>
      <c r="D27" s="194" t="s">
        <v>116</v>
      </c>
      <c r="E27" s="136">
        <v>4</v>
      </c>
      <c r="F27" s="180" t="s">
        <v>902</v>
      </c>
      <c r="G27" s="146"/>
      <c r="H27" s="114" t="s">
        <v>1021</v>
      </c>
      <c r="I27" s="114"/>
      <c r="J27" s="25"/>
      <c r="K27" s="25"/>
    </row>
    <row r="28" spans="1:12" s="113" customFormat="1" ht="15" customHeight="1" x14ac:dyDescent="0.25">
      <c r="A28" s="114" t="s">
        <v>774</v>
      </c>
      <c r="B28" s="123">
        <v>42684</v>
      </c>
      <c r="C28" s="123">
        <v>42685</v>
      </c>
      <c r="D28" s="194" t="s">
        <v>121</v>
      </c>
      <c r="E28" s="136">
        <v>2</v>
      </c>
      <c r="F28" s="180" t="s">
        <v>902</v>
      </c>
      <c r="G28" s="146"/>
      <c r="H28" s="114" t="s">
        <v>1021</v>
      </c>
      <c r="I28" s="114"/>
      <c r="J28" s="25"/>
      <c r="K28" s="25"/>
    </row>
    <row r="29" spans="1:12" customFormat="1" ht="15" customHeight="1" x14ac:dyDescent="0.25">
      <c r="A29" s="114" t="s">
        <v>775</v>
      </c>
      <c r="B29" s="123">
        <v>42688</v>
      </c>
      <c r="C29" s="123">
        <v>42695</v>
      </c>
      <c r="D29" s="194" t="s">
        <v>122</v>
      </c>
      <c r="E29" s="136">
        <v>6</v>
      </c>
      <c r="F29" s="180" t="s">
        <v>902</v>
      </c>
      <c r="G29" s="146"/>
      <c r="H29" s="114" t="s">
        <v>1021</v>
      </c>
      <c r="I29" s="114"/>
      <c r="J29" s="17"/>
      <c r="K29" s="17"/>
    </row>
    <row r="30" spans="1:12" customFormat="1" ht="15" customHeight="1" x14ac:dyDescent="0.25">
      <c r="A30" s="114" t="s">
        <v>776</v>
      </c>
      <c r="B30" s="123">
        <v>42696</v>
      </c>
      <c r="C30" s="123">
        <v>42696</v>
      </c>
      <c r="D30" s="191" t="s">
        <v>123</v>
      </c>
      <c r="E30" s="136">
        <v>1</v>
      </c>
      <c r="F30" s="180" t="s">
        <v>902</v>
      </c>
      <c r="G30" s="146"/>
      <c r="H30" s="114" t="s">
        <v>1021</v>
      </c>
      <c r="I30" s="114"/>
      <c r="J30" s="17"/>
      <c r="K30" s="17"/>
    </row>
    <row r="31" spans="1:12" s="113" customFormat="1" ht="15" customHeight="1" x14ac:dyDescent="0.25">
      <c r="A31" s="114" t="s">
        <v>777</v>
      </c>
      <c r="B31" s="123">
        <v>42697</v>
      </c>
      <c r="C31" s="123">
        <v>42706</v>
      </c>
      <c r="D31" s="194" t="s">
        <v>226</v>
      </c>
      <c r="E31" s="136">
        <v>8</v>
      </c>
      <c r="F31" s="180" t="s">
        <v>902</v>
      </c>
      <c r="G31" s="152"/>
      <c r="H31" s="114" t="s">
        <v>1021</v>
      </c>
      <c r="I31" s="153"/>
      <c r="J31" s="117"/>
      <c r="K31" s="117"/>
    </row>
    <row r="32" spans="1:12" s="113" customFormat="1" ht="15" customHeight="1" x14ac:dyDescent="0.25">
      <c r="A32" s="114" t="s">
        <v>924</v>
      </c>
      <c r="B32" s="123">
        <v>42709</v>
      </c>
      <c r="C32" s="123">
        <v>42709</v>
      </c>
      <c r="D32" s="191" t="s">
        <v>158</v>
      </c>
      <c r="E32" s="136">
        <v>1</v>
      </c>
      <c r="F32" s="180" t="s">
        <v>902</v>
      </c>
      <c r="G32" s="152"/>
      <c r="H32" s="114" t="s">
        <v>1021</v>
      </c>
      <c r="I32" s="153"/>
      <c r="J32" s="117"/>
      <c r="K32" s="117"/>
    </row>
    <row r="33" spans="1:11" s="113" customFormat="1" ht="15" customHeight="1" x14ac:dyDescent="0.25">
      <c r="A33" s="114" t="s">
        <v>778</v>
      </c>
      <c r="B33" s="123">
        <v>42710</v>
      </c>
      <c r="C33" s="123">
        <v>42716</v>
      </c>
      <c r="D33" s="194" t="s">
        <v>227</v>
      </c>
      <c r="E33" s="136">
        <v>5</v>
      </c>
      <c r="F33" s="180" t="s">
        <v>902</v>
      </c>
      <c r="G33" s="152"/>
      <c r="H33" s="114" t="s">
        <v>1021</v>
      </c>
      <c r="I33" s="153"/>
      <c r="J33" s="117"/>
      <c r="K33" s="117"/>
    </row>
    <row r="34" spans="1:11" s="113" customFormat="1" ht="15" customHeight="1" x14ac:dyDescent="0.25">
      <c r="A34" s="114" t="s">
        <v>779</v>
      </c>
      <c r="B34" s="123">
        <v>42717</v>
      </c>
      <c r="C34" s="123">
        <v>42726</v>
      </c>
      <c r="D34" s="194" t="s">
        <v>228</v>
      </c>
      <c r="E34" s="136">
        <v>8</v>
      </c>
      <c r="F34" s="180" t="s">
        <v>902</v>
      </c>
      <c r="G34" s="152"/>
      <c r="H34" s="114" t="s">
        <v>1021</v>
      </c>
      <c r="I34" s="153"/>
      <c r="J34" s="117"/>
      <c r="K34" s="117"/>
    </row>
    <row r="35" spans="1:11" ht="15" customHeight="1" x14ac:dyDescent="0.2">
      <c r="A35" s="114" t="s">
        <v>780</v>
      </c>
      <c r="B35" s="131">
        <v>42727</v>
      </c>
      <c r="C35" s="131">
        <v>42727</v>
      </c>
      <c r="D35" s="191" t="s">
        <v>255</v>
      </c>
      <c r="E35" s="136">
        <v>1</v>
      </c>
      <c r="F35" s="180" t="s">
        <v>902</v>
      </c>
      <c r="G35" s="129"/>
      <c r="H35" s="114" t="s">
        <v>1021</v>
      </c>
      <c r="I35" s="128"/>
    </row>
    <row r="36" spans="1:11" s="113" customFormat="1" ht="15" customHeight="1" x14ac:dyDescent="0.25">
      <c r="A36" s="114" t="s">
        <v>781</v>
      </c>
      <c r="B36" s="123">
        <v>42730</v>
      </c>
      <c r="C36" s="123">
        <v>42730</v>
      </c>
      <c r="D36" s="194" t="s">
        <v>913</v>
      </c>
      <c r="E36" s="136">
        <v>1</v>
      </c>
      <c r="F36" s="180" t="s">
        <v>1107</v>
      </c>
      <c r="G36" s="152"/>
      <c r="H36" s="114" t="s">
        <v>1021</v>
      </c>
      <c r="I36" s="153"/>
      <c r="J36" s="117"/>
      <c r="K36" s="117"/>
    </row>
    <row r="37" spans="1:11" s="113" customFormat="1" ht="15" customHeight="1" x14ac:dyDescent="0.25">
      <c r="A37" s="114" t="s">
        <v>782</v>
      </c>
      <c r="B37" s="123">
        <v>42731</v>
      </c>
      <c r="C37" s="123">
        <v>42731</v>
      </c>
      <c r="D37" s="194" t="s">
        <v>914</v>
      </c>
      <c r="E37" s="136">
        <v>1</v>
      </c>
      <c r="F37" s="180" t="s">
        <v>1107</v>
      </c>
      <c r="G37" s="152"/>
      <c r="H37" s="114" t="s">
        <v>1021</v>
      </c>
      <c r="I37" s="153"/>
      <c r="J37" s="117"/>
      <c r="K37" s="117"/>
    </row>
    <row r="38" spans="1:11" customFormat="1" ht="15" customHeight="1" x14ac:dyDescent="0.25">
      <c r="A38" s="411" t="s">
        <v>99</v>
      </c>
      <c r="B38" s="412"/>
      <c r="C38" s="412"/>
      <c r="D38" s="412"/>
      <c r="E38" s="412"/>
      <c r="F38" s="412"/>
      <c r="G38" s="412"/>
      <c r="H38" s="412"/>
      <c r="I38" s="413"/>
      <c r="J38" s="17"/>
      <c r="K38" s="17"/>
    </row>
    <row r="39" spans="1:11" ht="15" customHeight="1" x14ac:dyDescent="0.2">
      <c r="A39" s="114" t="s">
        <v>925</v>
      </c>
      <c r="B39" s="131">
        <v>42732</v>
      </c>
      <c r="C39" s="131">
        <v>42738</v>
      </c>
      <c r="D39" s="196" t="s">
        <v>135</v>
      </c>
      <c r="E39" s="116">
        <v>5</v>
      </c>
      <c r="F39" s="271" t="s">
        <v>905</v>
      </c>
      <c r="G39" s="129"/>
      <c r="H39" s="114" t="s">
        <v>1021</v>
      </c>
      <c r="I39" s="128"/>
    </row>
    <row r="40" spans="1:11" s="275" customFormat="1" x14ac:dyDescent="0.2">
      <c r="A40" s="114" t="s">
        <v>1275</v>
      </c>
      <c r="B40" s="52">
        <v>42732</v>
      </c>
      <c r="C40" s="52">
        <v>42732</v>
      </c>
      <c r="D40" s="51" t="s">
        <v>1248</v>
      </c>
      <c r="E40" s="51">
        <v>0.1</v>
      </c>
      <c r="F40" s="51" t="s">
        <v>1249</v>
      </c>
      <c r="G40" s="197"/>
      <c r="H40" s="114" t="s">
        <v>1021</v>
      </c>
      <c r="I40" s="197"/>
    </row>
    <row r="41" spans="1:11" s="113" customFormat="1" ht="15" customHeight="1" x14ac:dyDescent="0.25">
      <c r="A41" s="114" t="s">
        <v>1276</v>
      </c>
      <c r="B41" s="123">
        <v>42739</v>
      </c>
      <c r="C41" s="123">
        <v>42739</v>
      </c>
      <c r="D41" s="194" t="s">
        <v>915</v>
      </c>
      <c r="E41" s="136">
        <v>1</v>
      </c>
      <c r="F41" s="271" t="s">
        <v>902</v>
      </c>
      <c r="G41" s="144"/>
      <c r="H41" s="114" t="s">
        <v>1021</v>
      </c>
      <c r="I41" s="122"/>
      <c r="J41" s="117"/>
      <c r="K41" s="117"/>
    </row>
    <row r="42" spans="1:11" s="113" customFormat="1" ht="15" customHeight="1" x14ac:dyDescent="0.25">
      <c r="A42" s="114" t="s">
        <v>1277</v>
      </c>
      <c r="B42" s="123">
        <v>42740</v>
      </c>
      <c r="C42" s="123">
        <v>42740</v>
      </c>
      <c r="D42" s="194" t="s">
        <v>917</v>
      </c>
      <c r="E42" s="136">
        <v>1</v>
      </c>
      <c r="F42" s="180"/>
      <c r="G42" s="144"/>
      <c r="H42" s="114" t="s">
        <v>1021</v>
      </c>
      <c r="I42" s="122"/>
      <c r="J42" s="117"/>
      <c r="K42" s="117"/>
    </row>
    <row r="43" spans="1:11" x14ac:dyDescent="0.2">
      <c r="A43" s="117"/>
      <c r="B43" s="117"/>
    </row>
    <row r="44" spans="1:11" x14ac:dyDescent="0.2">
      <c r="A44" s="117"/>
      <c r="B44" s="117"/>
    </row>
  </sheetData>
  <mergeCells count="24">
    <mergeCell ref="A12:I12"/>
    <mergeCell ref="A18:I18"/>
    <mergeCell ref="A23:I23"/>
    <mergeCell ref="A38:I38"/>
    <mergeCell ref="A3:B3"/>
    <mergeCell ref="C3:D3"/>
    <mergeCell ref="E3:G3"/>
    <mergeCell ref="H3:I3"/>
    <mergeCell ref="A4:B4"/>
    <mergeCell ref="C4:D4"/>
    <mergeCell ref="E4:G4"/>
    <mergeCell ref="H4:I4"/>
    <mergeCell ref="A21:I21"/>
    <mergeCell ref="A5:B5"/>
    <mergeCell ref="C5:D5"/>
    <mergeCell ref="E5:G5"/>
    <mergeCell ref="H5:I5"/>
    <mergeCell ref="A8:I8"/>
    <mergeCell ref="A1:I1"/>
    <mergeCell ref="J1:K1"/>
    <mergeCell ref="A2:B2"/>
    <mergeCell ref="C2:D2"/>
    <mergeCell ref="E2:G2"/>
    <mergeCell ref="H2:I2"/>
  </mergeCells>
  <hyperlinks>
    <hyperlink ref="F16" r:id="rId1"/>
    <hyperlink ref="F17" r:id="rId2"/>
    <hyperlink ref="F14" r:id="rId3"/>
    <hyperlink ref="F24" r:id="rId4"/>
    <hyperlink ref="F25" r:id="rId5"/>
    <hyperlink ref="F26:F35" r:id="rId6" display="steephan.jose@wipro.com"/>
    <hyperlink ref="F13" r:id="rId7"/>
    <hyperlink ref="F39" r:id="rId8" display="mailto:steephan.jose@wipro.com"/>
    <hyperlink ref="F41" r:id="rId9" display="mailto:steephan.jose@wipro.com"/>
    <hyperlink ref="F22" r:id="rId10"/>
    <hyperlink ref="F36" r:id="rId11"/>
    <hyperlink ref="F37" r:id="rId12"/>
  </hyperlinks>
  <pageMargins left="0.7" right="0.7" top="0.75" bottom="0.75" header="0.3" footer="0.3"/>
  <pageSetup orientation="portrait" r:id="rId13"/>
  <drawing r:id="rId1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43.28515625" style="25" bestFit="1" customWidth="1"/>
    <col min="5" max="5" width="4.5703125" style="17" bestFit="1" customWidth="1"/>
    <col min="6" max="6" width="57.85546875" style="25" bestFit="1" customWidth="1"/>
    <col min="7" max="7" width="10.85546875" style="17" bestFit="1" customWidth="1"/>
    <col min="8" max="8" width="23.28515625" style="17" bestFit="1" customWidth="1"/>
    <col min="9" max="9" width="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30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C43</f>
        <v>42740</v>
      </c>
      <c r="D3" s="346"/>
      <c r="E3" s="345" t="s">
        <v>71</v>
      </c>
      <c r="F3" s="345"/>
      <c r="G3" s="345"/>
      <c r="H3" s="347">
        <v>72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229</v>
      </c>
      <c r="D4" s="355"/>
      <c r="E4" s="345" t="s">
        <v>73</v>
      </c>
      <c r="F4" s="345"/>
      <c r="G4" s="345"/>
      <c r="H4" s="355">
        <v>51040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132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14" t="s">
        <v>783</v>
      </c>
      <c r="B9" s="115">
        <v>42639</v>
      </c>
      <c r="C9" s="115">
        <v>42639</v>
      </c>
      <c r="D9" s="116" t="s">
        <v>87</v>
      </c>
      <c r="E9" s="116">
        <v>1</v>
      </c>
      <c r="F9" s="114"/>
      <c r="G9" s="114"/>
      <c r="H9" s="114" t="s">
        <v>1019</v>
      </c>
      <c r="I9" s="114"/>
    </row>
    <row r="10" spans="1:11" x14ac:dyDescent="0.2">
      <c r="A10" s="114" t="s">
        <v>784</v>
      </c>
      <c r="B10" s="115">
        <v>42640</v>
      </c>
      <c r="C10" s="115">
        <v>42640</v>
      </c>
      <c r="D10" s="116" t="s">
        <v>88</v>
      </c>
      <c r="E10" s="116">
        <v>0.5</v>
      </c>
      <c r="F10" s="114"/>
      <c r="G10" s="114"/>
      <c r="H10" s="114" t="s">
        <v>1019</v>
      </c>
      <c r="I10" s="114"/>
    </row>
    <row r="11" spans="1:11" x14ac:dyDescent="0.2">
      <c r="A11" s="114" t="s">
        <v>785</v>
      </c>
      <c r="B11" s="115">
        <v>42640</v>
      </c>
      <c r="C11" s="115">
        <v>42640</v>
      </c>
      <c r="D11" s="119" t="s">
        <v>92</v>
      </c>
      <c r="E11" s="116">
        <v>0.5</v>
      </c>
      <c r="F11" s="114"/>
      <c r="G11" s="114"/>
      <c r="H11" s="114" t="s">
        <v>1020</v>
      </c>
      <c r="I11" s="114"/>
    </row>
    <row r="12" spans="1:11" x14ac:dyDescent="0.2">
      <c r="A12" s="351" t="s">
        <v>878</v>
      </c>
      <c r="B12" s="351"/>
      <c r="C12" s="351"/>
      <c r="D12" s="351"/>
      <c r="E12" s="351"/>
      <c r="F12" s="351"/>
      <c r="G12" s="351"/>
      <c r="H12" s="351"/>
      <c r="I12" s="351"/>
    </row>
    <row r="13" spans="1:11" ht="15" customHeight="1" x14ac:dyDescent="0.2">
      <c r="A13" s="114" t="s">
        <v>786</v>
      </c>
      <c r="B13" s="198">
        <v>42641</v>
      </c>
      <c r="C13" s="115">
        <v>42641</v>
      </c>
      <c r="D13" s="194" t="s">
        <v>112</v>
      </c>
      <c r="E13" s="136">
        <v>1</v>
      </c>
      <c r="F13" s="180" t="s">
        <v>1052</v>
      </c>
      <c r="G13" s="143"/>
      <c r="H13" s="114" t="s">
        <v>1022</v>
      </c>
      <c r="I13" s="114"/>
    </row>
    <row r="14" spans="1:11" customFormat="1" ht="15" customHeight="1" x14ac:dyDescent="0.25">
      <c r="A14" s="114" t="s">
        <v>787</v>
      </c>
      <c r="B14" s="115">
        <v>42642</v>
      </c>
      <c r="C14" s="115">
        <v>42643</v>
      </c>
      <c r="D14" s="194" t="s">
        <v>113</v>
      </c>
      <c r="E14" s="136">
        <v>2</v>
      </c>
      <c r="F14" s="180" t="s">
        <v>903</v>
      </c>
      <c r="G14" s="143" t="s">
        <v>899</v>
      </c>
      <c r="H14" s="114" t="s">
        <v>1022</v>
      </c>
      <c r="I14" s="114"/>
      <c r="J14" s="25"/>
      <c r="K14" s="25"/>
    </row>
    <row r="15" spans="1:11" customFormat="1" ht="15" customHeight="1" x14ac:dyDescent="0.25">
      <c r="A15" s="114" t="s">
        <v>788</v>
      </c>
      <c r="B15" s="115">
        <v>42646</v>
      </c>
      <c r="C15" s="115">
        <v>42648</v>
      </c>
      <c r="D15" s="194" t="s">
        <v>114</v>
      </c>
      <c r="E15" s="136">
        <v>3</v>
      </c>
      <c r="F15" s="180" t="s">
        <v>905</v>
      </c>
      <c r="G15" s="143"/>
      <c r="H15" s="114" t="s">
        <v>1022</v>
      </c>
      <c r="I15" s="114"/>
      <c r="J15" s="17"/>
      <c r="K15" s="17"/>
    </row>
    <row r="16" spans="1:11" s="113" customFormat="1" ht="15" customHeight="1" x14ac:dyDescent="0.25">
      <c r="A16" s="114" t="s">
        <v>789</v>
      </c>
      <c r="B16" s="123">
        <v>42649</v>
      </c>
      <c r="C16" s="123">
        <v>42650</v>
      </c>
      <c r="D16" s="194" t="s">
        <v>115</v>
      </c>
      <c r="E16" s="136">
        <v>2</v>
      </c>
      <c r="F16" s="180" t="s">
        <v>905</v>
      </c>
      <c r="G16" s="143"/>
      <c r="H16" s="114"/>
      <c r="I16" s="114"/>
      <c r="J16" s="117"/>
      <c r="K16" s="117"/>
    </row>
    <row r="17" spans="1:11" customFormat="1" ht="15" customHeight="1" x14ac:dyDescent="0.25">
      <c r="A17" s="114" t="s">
        <v>789</v>
      </c>
      <c r="B17" s="123">
        <v>42655</v>
      </c>
      <c r="C17" s="123">
        <v>42656</v>
      </c>
      <c r="D17" s="194" t="s">
        <v>115</v>
      </c>
      <c r="E17" s="136">
        <v>2</v>
      </c>
      <c r="F17" s="180" t="s">
        <v>906</v>
      </c>
      <c r="G17" s="143"/>
      <c r="H17" s="114" t="s">
        <v>1022</v>
      </c>
      <c r="I17" s="114"/>
      <c r="J17" s="17"/>
      <c r="K17" s="17"/>
    </row>
    <row r="18" spans="1:11" customFormat="1" ht="15" customHeight="1" x14ac:dyDescent="0.25">
      <c r="A18" s="114" t="s">
        <v>790</v>
      </c>
      <c r="B18" s="123">
        <v>42657</v>
      </c>
      <c r="C18" s="123">
        <v>42658</v>
      </c>
      <c r="D18" s="194" t="s">
        <v>120</v>
      </c>
      <c r="E18" s="136">
        <v>2</v>
      </c>
      <c r="F18" s="180" t="s">
        <v>906</v>
      </c>
      <c r="G18" s="144"/>
      <c r="H18" s="114" t="s">
        <v>1022</v>
      </c>
      <c r="I18" s="122"/>
      <c r="J18" s="17"/>
      <c r="K18" s="17"/>
    </row>
    <row r="19" spans="1:11" customFormat="1" ht="15" customHeight="1" x14ac:dyDescent="0.25">
      <c r="A19" s="357" t="s">
        <v>629</v>
      </c>
      <c r="B19" s="357"/>
      <c r="C19" s="357"/>
      <c r="D19" s="357"/>
      <c r="E19" s="357"/>
      <c r="F19" s="357"/>
      <c r="G19" s="357"/>
      <c r="H19" s="357"/>
      <c r="I19" s="357"/>
      <c r="J19" s="17"/>
      <c r="K19" s="17"/>
    </row>
    <row r="20" spans="1:11" customFormat="1" ht="15" customHeight="1" x14ac:dyDescent="0.25">
      <c r="A20" s="114" t="s">
        <v>791</v>
      </c>
      <c r="B20" s="123">
        <v>42660</v>
      </c>
      <c r="C20" s="123">
        <v>42664</v>
      </c>
      <c r="D20" s="119" t="s">
        <v>94</v>
      </c>
      <c r="E20" s="119">
        <v>5</v>
      </c>
      <c r="F20" s="116" t="s">
        <v>577</v>
      </c>
      <c r="G20" s="121"/>
      <c r="H20" s="114" t="s">
        <v>1022</v>
      </c>
      <c r="I20" s="121"/>
      <c r="J20" s="17"/>
      <c r="K20" s="17"/>
    </row>
    <row r="21" spans="1:11" customFormat="1" ht="15" customHeight="1" x14ac:dyDescent="0.25">
      <c r="A21" s="114" t="s">
        <v>792</v>
      </c>
      <c r="B21" s="123">
        <v>42667</v>
      </c>
      <c r="C21" s="123">
        <v>42669</v>
      </c>
      <c r="D21" s="116" t="s">
        <v>93</v>
      </c>
      <c r="E21" s="116">
        <v>3</v>
      </c>
      <c r="F21" s="116" t="s">
        <v>571</v>
      </c>
      <c r="G21" s="114"/>
      <c r="H21" s="114" t="s">
        <v>1022</v>
      </c>
      <c r="I21" s="114"/>
      <c r="J21" s="17"/>
      <c r="K21" s="17"/>
    </row>
    <row r="22" spans="1:11" ht="15" customHeight="1" x14ac:dyDescent="0.2">
      <c r="A22" s="348" t="s">
        <v>96</v>
      </c>
      <c r="B22" s="348"/>
      <c r="C22" s="348"/>
      <c r="D22" s="348"/>
      <c r="E22" s="348"/>
      <c r="F22" s="348"/>
      <c r="G22" s="348"/>
      <c r="H22" s="348"/>
      <c r="I22" s="348"/>
    </row>
    <row r="23" spans="1:11" s="113" customFormat="1" ht="15" customHeight="1" x14ac:dyDescent="0.25">
      <c r="A23" s="214">
        <v>51598</v>
      </c>
      <c r="B23" s="131">
        <v>42670</v>
      </c>
      <c r="C23" s="131">
        <v>42671</v>
      </c>
      <c r="D23" s="136" t="s">
        <v>96</v>
      </c>
      <c r="E23" s="136">
        <v>2</v>
      </c>
      <c r="F23" s="180" t="s">
        <v>901</v>
      </c>
      <c r="G23" s="152"/>
      <c r="H23" s="114" t="s">
        <v>1022</v>
      </c>
      <c r="I23" s="153"/>
      <c r="J23" s="117"/>
      <c r="K23" s="117"/>
    </row>
    <row r="24" spans="1:11" customFormat="1" ht="15" customHeight="1" x14ac:dyDescent="0.25">
      <c r="A24" s="351" t="s">
        <v>879</v>
      </c>
      <c r="B24" s="351"/>
      <c r="C24" s="351"/>
      <c r="D24" s="351"/>
      <c r="E24" s="351"/>
      <c r="F24" s="351"/>
      <c r="G24" s="351"/>
      <c r="H24" s="351"/>
      <c r="I24" s="351"/>
      <c r="J24" s="17"/>
      <c r="K24" s="17"/>
    </row>
    <row r="25" spans="1:11" s="113" customFormat="1" ht="15" customHeight="1" x14ac:dyDescent="0.25">
      <c r="A25" s="114" t="s">
        <v>926</v>
      </c>
      <c r="B25" s="123">
        <v>42675</v>
      </c>
      <c r="C25" s="123">
        <v>42675</v>
      </c>
      <c r="D25" s="153" t="s">
        <v>117</v>
      </c>
      <c r="E25" s="153">
        <v>1</v>
      </c>
      <c r="F25" s="248" t="s">
        <v>1037</v>
      </c>
      <c r="G25" s="272" t="s">
        <v>899</v>
      </c>
      <c r="H25" s="114" t="s">
        <v>1022</v>
      </c>
      <c r="I25" s="192" t="s">
        <v>930</v>
      </c>
      <c r="J25" s="117"/>
      <c r="K25" s="117"/>
    </row>
    <row r="26" spans="1:11" s="113" customFormat="1" ht="15" customHeight="1" x14ac:dyDescent="0.25">
      <c r="A26" s="114" t="s">
        <v>793</v>
      </c>
      <c r="B26" s="123">
        <v>42676</v>
      </c>
      <c r="C26" s="123">
        <v>42676</v>
      </c>
      <c r="D26" s="194" t="s">
        <v>891</v>
      </c>
      <c r="E26" s="136">
        <v>1</v>
      </c>
      <c r="F26" s="248" t="s">
        <v>1038</v>
      </c>
      <c r="G26" s="273"/>
      <c r="H26" s="114" t="s">
        <v>1022</v>
      </c>
      <c r="I26" s="199"/>
      <c r="J26" s="117"/>
      <c r="K26" s="117"/>
    </row>
    <row r="27" spans="1:11" s="113" customFormat="1" ht="15" customHeight="1" x14ac:dyDescent="0.25">
      <c r="A27" s="114" t="s">
        <v>794</v>
      </c>
      <c r="B27" s="123">
        <v>42677</v>
      </c>
      <c r="C27" s="123">
        <v>42677</v>
      </c>
      <c r="D27" s="195" t="s">
        <v>119</v>
      </c>
      <c r="E27" s="136">
        <v>1</v>
      </c>
      <c r="F27" s="248" t="s">
        <v>1038</v>
      </c>
      <c r="G27" s="273"/>
      <c r="H27" s="114" t="s">
        <v>1022</v>
      </c>
      <c r="I27" s="199"/>
      <c r="J27" s="117"/>
      <c r="K27" s="117"/>
    </row>
    <row r="28" spans="1:11" s="113" customFormat="1" ht="15" customHeight="1" x14ac:dyDescent="0.25">
      <c r="A28" s="114" t="s">
        <v>795</v>
      </c>
      <c r="B28" s="123">
        <v>42678</v>
      </c>
      <c r="C28" s="123">
        <v>42683</v>
      </c>
      <c r="D28" s="194" t="s">
        <v>116</v>
      </c>
      <c r="E28" s="136">
        <v>4</v>
      </c>
      <c r="F28" s="248" t="s">
        <v>1130</v>
      </c>
      <c r="G28" s="273"/>
      <c r="H28" s="114" t="s">
        <v>1022</v>
      </c>
      <c r="I28" s="199"/>
      <c r="J28" s="117"/>
      <c r="K28" s="117"/>
    </row>
    <row r="29" spans="1:11" s="113" customFormat="1" ht="15" customHeight="1" x14ac:dyDescent="0.25">
      <c r="A29" s="114" t="s">
        <v>796</v>
      </c>
      <c r="B29" s="123">
        <v>42684</v>
      </c>
      <c r="C29" s="123">
        <v>42685</v>
      </c>
      <c r="D29" s="194" t="s">
        <v>121</v>
      </c>
      <c r="E29" s="136">
        <v>2</v>
      </c>
      <c r="F29" s="248" t="s">
        <v>1130</v>
      </c>
      <c r="G29" s="273"/>
      <c r="H29" s="114" t="s">
        <v>1022</v>
      </c>
      <c r="I29" s="200"/>
      <c r="J29" s="117"/>
      <c r="K29" s="117"/>
    </row>
    <row r="30" spans="1:11" s="113" customFormat="1" ht="15" customHeight="1" x14ac:dyDescent="0.25">
      <c r="A30" s="114" t="s">
        <v>797</v>
      </c>
      <c r="B30" s="123">
        <v>42688</v>
      </c>
      <c r="C30" s="123">
        <v>42695</v>
      </c>
      <c r="D30" s="194" t="s">
        <v>122</v>
      </c>
      <c r="E30" s="136">
        <v>6</v>
      </c>
      <c r="F30" s="248" t="s">
        <v>1131</v>
      </c>
      <c r="G30" s="273"/>
      <c r="H30" s="114" t="s">
        <v>1022</v>
      </c>
      <c r="I30" s="200"/>
      <c r="J30" s="117"/>
      <c r="K30" s="117"/>
    </row>
    <row r="31" spans="1:11" s="113" customFormat="1" ht="15" customHeight="1" x14ac:dyDescent="0.25">
      <c r="A31" s="114" t="s">
        <v>927</v>
      </c>
      <c r="B31" s="123">
        <v>42696</v>
      </c>
      <c r="C31" s="123">
        <v>42696</v>
      </c>
      <c r="D31" s="191" t="s">
        <v>123</v>
      </c>
      <c r="E31" s="136">
        <v>1</v>
      </c>
      <c r="F31" s="248" t="s">
        <v>1038</v>
      </c>
      <c r="G31" s="273"/>
      <c r="H31" s="114" t="s">
        <v>1022</v>
      </c>
      <c r="I31" s="153"/>
      <c r="J31" s="117"/>
      <c r="K31" s="117"/>
    </row>
    <row r="32" spans="1:11" customFormat="1" ht="15" customHeight="1" x14ac:dyDescent="0.25">
      <c r="A32" s="114" t="s">
        <v>928</v>
      </c>
      <c r="B32" s="123">
        <v>42697</v>
      </c>
      <c r="C32" s="123">
        <v>42706</v>
      </c>
      <c r="D32" s="194" t="s">
        <v>226</v>
      </c>
      <c r="E32" s="136">
        <v>8</v>
      </c>
      <c r="F32" s="271" t="s">
        <v>1130</v>
      </c>
      <c r="G32" s="146"/>
      <c r="H32" s="114" t="s">
        <v>1022</v>
      </c>
      <c r="I32" s="153"/>
      <c r="J32" s="17"/>
      <c r="K32" s="17"/>
    </row>
    <row r="33" spans="1:11" customFormat="1" ht="15" customHeight="1" x14ac:dyDescent="0.25">
      <c r="A33" s="114" t="s">
        <v>798</v>
      </c>
      <c r="B33" s="123">
        <v>42709</v>
      </c>
      <c r="C33" s="123">
        <v>42709</v>
      </c>
      <c r="D33" s="191" t="s">
        <v>158</v>
      </c>
      <c r="E33" s="136">
        <v>1</v>
      </c>
      <c r="F33" s="248" t="s">
        <v>1038</v>
      </c>
      <c r="G33" s="269"/>
      <c r="H33" s="114" t="s">
        <v>1022</v>
      </c>
      <c r="I33" s="114"/>
      <c r="J33" s="17"/>
      <c r="K33" s="17"/>
    </row>
    <row r="34" spans="1:11" customFormat="1" ht="15" customHeight="1" x14ac:dyDescent="0.25">
      <c r="A34" s="114" t="s">
        <v>799</v>
      </c>
      <c r="B34" s="123">
        <v>42710</v>
      </c>
      <c r="C34" s="123">
        <v>42716</v>
      </c>
      <c r="D34" s="194" t="s">
        <v>227</v>
      </c>
      <c r="E34" s="136">
        <v>5</v>
      </c>
      <c r="F34" s="248" t="s">
        <v>1039</v>
      </c>
      <c r="G34" s="269" t="s">
        <v>899</v>
      </c>
      <c r="H34" s="114" t="s">
        <v>1022</v>
      </c>
      <c r="I34" s="153"/>
      <c r="J34" s="17"/>
      <c r="K34" s="17"/>
    </row>
    <row r="35" spans="1:11" customFormat="1" ht="15" customHeight="1" x14ac:dyDescent="0.25">
      <c r="A35" s="114" t="s">
        <v>800</v>
      </c>
      <c r="B35" s="123">
        <v>42717</v>
      </c>
      <c r="C35" s="123">
        <v>42726</v>
      </c>
      <c r="D35" s="194" t="s">
        <v>228</v>
      </c>
      <c r="E35" s="136">
        <v>8</v>
      </c>
      <c r="F35" s="248" t="s">
        <v>882</v>
      </c>
      <c r="G35" s="269"/>
      <c r="H35" s="114" t="s">
        <v>1022</v>
      </c>
      <c r="I35" s="153"/>
      <c r="J35" s="17"/>
      <c r="K35" s="17"/>
    </row>
    <row r="36" spans="1:11" customFormat="1" ht="15" customHeight="1" x14ac:dyDescent="0.25">
      <c r="A36" s="114" t="s">
        <v>801</v>
      </c>
      <c r="B36" s="131">
        <v>42727</v>
      </c>
      <c r="C36" s="131">
        <v>42727</v>
      </c>
      <c r="D36" s="191" t="s">
        <v>255</v>
      </c>
      <c r="E36" s="136">
        <v>1</v>
      </c>
      <c r="F36" s="248" t="s">
        <v>882</v>
      </c>
      <c r="G36" s="269"/>
      <c r="H36" s="114" t="s">
        <v>1022</v>
      </c>
      <c r="I36" s="153"/>
      <c r="J36" s="17"/>
      <c r="K36" s="17"/>
    </row>
    <row r="37" spans="1:11" customFormat="1" ht="15" customHeight="1" x14ac:dyDescent="0.25">
      <c r="A37" s="114" t="s">
        <v>802</v>
      </c>
      <c r="B37" s="123">
        <v>42730</v>
      </c>
      <c r="C37" s="123">
        <v>42730</v>
      </c>
      <c r="D37" s="194" t="s">
        <v>913</v>
      </c>
      <c r="E37" s="136">
        <v>1</v>
      </c>
      <c r="F37" s="248" t="s">
        <v>1215</v>
      </c>
      <c r="G37" s="152"/>
      <c r="H37" s="114" t="s">
        <v>1022</v>
      </c>
      <c r="I37" s="153"/>
      <c r="J37" s="17"/>
      <c r="K37" s="17"/>
    </row>
    <row r="38" spans="1:11" ht="15" customHeight="1" x14ac:dyDescent="0.2">
      <c r="A38" s="114" t="s">
        <v>920</v>
      </c>
      <c r="B38" s="123">
        <v>42731</v>
      </c>
      <c r="C38" s="123">
        <v>42731</v>
      </c>
      <c r="D38" s="194" t="s">
        <v>914</v>
      </c>
      <c r="E38" s="136">
        <v>1</v>
      </c>
      <c r="F38" s="248" t="s">
        <v>1215</v>
      </c>
      <c r="G38" s="152"/>
      <c r="H38" s="114" t="s">
        <v>1022</v>
      </c>
      <c r="I38" s="153"/>
    </row>
    <row r="39" spans="1:11" customFormat="1" ht="15" customHeight="1" x14ac:dyDescent="0.25">
      <c r="A39" s="370" t="s">
        <v>99</v>
      </c>
      <c r="B39" s="370"/>
      <c r="C39" s="370"/>
      <c r="D39" s="370"/>
      <c r="E39" s="370"/>
      <c r="F39" s="370"/>
      <c r="G39" s="370"/>
      <c r="H39" s="370"/>
      <c r="I39" s="371"/>
      <c r="J39" s="17"/>
      <c r="K39" s="17"/>
    </row>
    <row r="40" spans="1:11" ht="15" customHeight="1" x14ac:dyDescent="0.2">
      <c r="A40" s="114" t="s">
        <v>803</v>
      </c>
      <c r="B40" s="131">
        <v>42732</v>
      </c>
      <c r="C40" s="131">
        <v>42738</v>
      </c>
      <c r="D40" s="196" t="s">
        <v>135</v>
      </c>
      <c r="E40" s="116">
        <v>8</v>
      </c>
      <c r="F40" s="271" t="s">
        <v>902</v>
      </c>
      <c r="G40" s="33"/>
      <c r="H40" s="114" t="s">
        <v>1022</v>
      </c>
      <c r="I40" s="128"/>
    </row>
    <row r="41" spans="1:11" s="275" customFormat="1" x14ac:dyDescent="0.2">
      <c r="A41" s="114" t="s">
        <v>931</v>
      </c>
      <c r="B41" s="52">
        <v>42732</v>
      </c>
      <c r="C41" s="52">
        <v>42732</v>
      </c>
      <c r="D41" s="51" t="s">
        <v>1248</v>
      </c>
      <c r="E41" s="51">
        <v>0.1</v>
      </c>
      <c r="F41" s="51" t="s">
        <v>1249</v>
      </c>
      <c r="H41" s="275" t="s">
        <v>1022</v>
      </c>
    </row>
    <row r="42" spans="1:11" ht="15" customHeight="1" x14ac:dyDescent="0.2">
      <c r="A42" s="114" t="s">
        <v>932</v>
      </c>
      <c r="B42" s="123">
        <v>42739</v>
      </c>
      <c r="C42" s="123">
        <v>42739</v>
      </c>
      <c r="D42" s="194" t="s">
        <v>915</v>
      </c>
      <c r="E42" s="136">
        <v>1</v>
      </c>
      <c r="F42" s="271" t="s">
        <v>901</v>
      </c>
      <c r="G42" s="146"/>
      <c r="H42" s="114" t="s">
        <v>1022</v>
      </c>
      <c r="I42" s="114"/>
    </row>
    <row r="43" spans="1:11" s="113" customFormat="1" ht="15" customHeight="1" x14ac:dyDescent="0.25">
      <c r="A43" s="114" t="s">
        <v>1278</v>
      </c>
      <c r="B43" s="123">
        <v>42740</v>
      </c>
      <c r="C43" s="123">
        <v>42740</v>
      </c>
      <c r="D43" s="136" t="s">
        <v>917</v>
      </c>
      <c r="E43" s="136">
        <v>1</v>
      </c>
      <c r="F43" s="270"/>
      <c r="G43" s="152"/>
      <c r="H43" s="114" t="s">
        <v>1022</v>
      </c>
      <c r="I43" s="153"/>
      <c r="J43" s="117"/>
      <c r="K43" s="117"/>
    </row>
  </sheetData>
  <mergeCells count="24">
    <mergeCell ref="A19:I19"/>
    <mergeCell ref="A12:I12"/>
    <mergeCell ref="A39:I39"/>
    <mergeCell ref="A3:B3"/>
    <mergeCell ref="C3:D3"/>
    <mergeCell ref="E3:G3"/>
    <mergeCell ref="H3:I3"/>
    <mergeCell ref="A4:B4"/>
    <mergeCell ref="C4:D4"/>
    <mergeCell ref="E4:G4"/>
    <mergeCell ref="H4:I4"/>
    <mergeCell ref="A22:I22"/>
    <mergeCell ref="A24:I24"/>
    <mergeCell ref="A5:B5"/>
    <mergeCell ref="C5:D5"/>
    <mergeCell ref="E5:G5"/>
    <mergeCell ref="H5:I5"/>
    <mergeCell ref="A8:I8"/>
    <mergeCell ref="A1:I1"/>
    <mergeCell ref="J1:K1"/>
    <mergeCell ref="A2:B2"/>
    <mergeCell ref="C2:D2"/>
    <mergeCell ref="E2:G2"/>
    <mergeCell ref="H2:I2"/>
  </mergeCells>
  <hyperlinks>
    <hyperlink ref="F34:F40" r:id="rId1" display="steephan.jose@wipro.com"/>
    <hyperlink ref="F34:F38" r:id="rId2" display="steephan.jose@wipro.com"/>
    <hyperlink ref="F14" r:id="rId3" display="pradeep.bheemrao@wipro.com"/>
    <hyperlink ref="F16" r:id="rId4"/>
    <hyperlink ref="F33:F37" r:id="rId5" display="steephan.jose@wipro.com"/>
    <hyperlink ref="F13" r:id="rId6"/>
    <hyperlink ref="F25" r:id="rId7" display="mailto:Manas.Saha1@wipro.com"/>
    <hyperlink ref="F26" r:id="rId8" display="mailto:Manas.Saha1@wipro.com"/>
    <hyperlink ref="F27" r:id="rId9" display="mailto:Manas.Saha1@wipro.com"/>
    <hyperlink ref="F28" r:id="rId10" display="mailto:vineet.kumar28@wipro.com"/>
    <hyperlink ref="F29" r:id="rId11" display="mailto:vineet.kumar28@wipro.com"/>
    <hyperlink ref="F30" r:id="rId12" display="mailto:ayontika.nath@wipro.com"/>
    <hyperlink ref="F31" r:id="rId13" display="mailto:Manas.Saha1@wipro.com"/>
    <hyperlink ref="F32" r:id="rId14" display="mailto:vineet.kumar28@wipro.com"/>
    <hyperlink ref="F33" r:id="rId15" display="mailto:Manas.Saha1@wipro.com"/>
    <hyperlink ref="F34" r:id="rId16" display="mailto:manas.saha1@wipro.com/diptendu.banerjee@wipro.com"/>
    <hyperlink ref="F35" r:id="rId17" display="mailto:ashok.guruswamy@wipro.com"/>
    <hyperlink ref="F36" r:id="rId18" display="mailto:ashok.guruswamy@wipro.com"/>
    <hyperlink ref="F40" r:id="rId19" display="mailto:steephan.jose@wipro.com"/>
    <hyperlink ref="F42" r:id="rId20" display="mailto:manas.saha1@wipro.com"/>
    <hyperlink ref="F15" r:id="rId21"/>
    <hyperlink ref="F23" r:id="rId22"/>
    <hyperlink ref="F37" r:id="rId23"/>
    <hyperlink ref="F38" r:id="rId24"/>
  </hyperlinks>
  <pageMargins left="0.7" right="0.7" top="0.75" bottom="0.75" header="0.3" footer="0.3"/>
  <pageSetup paperSize="9" orientation="portrait" horizontalDpi="4294967295" verticalDpi="4294967295" r:id="rId25"/>
  <drawing r:id="rId2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zoomScaleNormal="100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7.42578125" style="25" bestFit="1" customWidth="1"/>
    <col min="5" max="5" width="4.5703125" style="17" bestFit="1" customWidth="1"/>
    <col min="6" max="6" width="57.85546875" style="234" bestFit="1" customWidth="1"/>
    <col min="7" max="7" width="43.7109375" style="17" bestFit="1" customWidth="1"/>
    <col min="8" max="8" width="23.85546875" style="17" bestFit="1" customWidth="1"/>
    <col min="9" max="9" width="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/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58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C32</f>
        <v>42732</v>
      </c>
      <c r="D3" s="346"/>
      <c r="E3" s="345" t="s">
        <v>71</v>
      </c>
      <c r="F3" s="345"/>
      <c r="G3" s="345"/>
      <c r="H3" s="347">
        <v>66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232</v>
      </c>
      <c r="D4" s="355"/>
      <c r="E4" s="345" t="s">
        <v>73</v>
      </c>
      <c r="F4" s="345"/>
      <c r="G4" s="345"/>
      <c r="H4" s="355">
        <v>51041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132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94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233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804</v>
      </c>
      <c r="B9" s="15">
        <v>42639</v>
      </c>
      <c r="C9" s="15">
        <v>42639</v>
      </c>
      <c r="D9" s="16" t="s">
        <v>87</v>
      </c>
      <c r="E9" s="16">
        <v>1</v>
      </c>
      <c r="F9" s="114"/>
      <c r="G9" s="14"/>
      <c r="H9" s="114" t="s">
        <v>1019</v>
      </c>
      <c r="I9" s="14"/>
    </row>
    <row r="10" spans="1:11" x14ac:dyDescent="0.2">
      <c r="A10" s="114" t="s">
        <v>805</v>
      </c>
      <c r="B10" s="15">
        <v>42640</v>
      </c>
      <c r="C10" s="15">
        <v>42640</v>
      </c>
      <c r="D10" s="16" t="s">
        <v>88</v>
      </c>
      <c r="E10" s="16">
        <v>0.5</v>
      </c>
      <c r="F10" s="114"/>
      <c r="G10" s="14"/>
      <c r="H10" s="114" t="s">
        <v>1019</v>
      </c>
      <c r="I10" s="14"/>
    </row>
    <row r="11" spans="1:11" x14ac:dyDescent="0.2">
      <c r="A11" s="114" t="s">
        <v>806</v>
      </c>
      <c r="B11" s="15">
        <v>42640</v>
      </c>
      <c r="C11" s="15">
        <v>42640</v>
      </c>
      <c r="D11" s="22" t="s">
        <v>92</v>
      </c>
      <c r="E11" s="16">
        <v>0.5</v>
      </c>
      <c r="F11" s="114"/>
      <c r="G11" s="14"/>
      <c r="H11" s="114" t="s">
        <v>1020</v>
      </c>
      <c r="I11" s="14"/>
    </row>
    <row r="12" spans="1:11" customFormat="1" ht="15" x14ac:dyDescent="0.25">
      <c r="A12" s="351" t="s">
        <v>237</v>
      </c>
      <c r="B12" s="351"/>
      <c r="C12" s="351"/>
      <c r="D12" s="351"/>
      <c r="E12" s="351"/>
      <c r="F12" s="351"/>
      <c r="G12" s="351"/>
      <c r="H12" s="351"/>
      <c r="I12" s="351"/>
      <c r="J12" s="25"/>
      <c r="K12" s="25"/>
    </row>
    <row r="13" spans="1:11" customFormat="1" ht="15" customHeight="1" x14ac:dyDescent="0.25">
      <c r="A13" s="114" t="s">
        <v>807</v>
      </c>
      <c r="B13" s="277">
        <v>42641</v>
      </c>
      <c r="C13" s="277">
        <v>42643</v>
      </c>
      <c r="D13" s="132" t="s">
        <v>233</v>
      </c>
      <c r="E13" s="133">
        <v>3</v>
      </c>
      <c r="F13" s="276" t="s">
        <v>1031</v>
      </c>
      <c r="G13" s="143"/>
      <c r="H13" s="114" t="s">
        <v>1023</v>
      </c>
      <c r="I13" s="227" t="s">
        <v>1164</v>
      </c>
      <c r="J13" s="25"/>
      <c r="K13" s="25"/>
    </row>
    <row r="14" spans="1:11" s="113" customFormat="1" ht="15" customHeight="1" x14ac:dyDescent="0.25">
      <c r="A14" s="114" t="s">
        <v>808</v>
      </c>
      <c r="B14" s="277">
        <v>42646</v>
      </c>
      <c r="C14" s="277">
        <v>42650</v>
      </c>
      <c r="D14" s="132" t="s">
        <v>233</v>
      </c>
      <c r="E14" s="133">
        <v>5</v>
      </c>
      <c r="F14" s="276" t="s">
        <v>1032</v>
      </c>
      <c r="G14" s="143"/>
      <c r="H14" s="114" t="s">
        <v>1023</v>
      </c>
      <c r="I14" s="227" t="s">
        <v>1163</v>
      </c>
      <c r="J14" s="25"/>
      <c r="K14" s="25"/>
    </row>
    <row r="15" spans="1:11" s="113" customFormat="1" ht="15" customHeight="1" x14ac:dyDescent="0.25">
      <c r="A15" s="114" t="s">
        <v>1154</v>
      </c>
      <c r="B15" s="277">
        <v>42655</v>
      </c>
      <c r="C15" s="277">
        <v>42656</v>
      </c>
      <c r="D15" s="132" t="s">
        <v>233</v>
      </c>
      <c r="E15" s="133">
        <v>2</v>
      </c>
      <c r="F15" s="276" t="s">
        <v>1013</v>
      </c>
      <c r="G15" s="143"/>
      <c r="H15" s="114" t="s">
        <v>1023</v>
      </c>
      <c r="I15" s="114"/>
      <c r="J15" s="25"/>
      <c r="K15" s="25"/>
    </row>
    <row r="16" spans="1:11" customFormat="1" ht="15" customHeight="1" x14ac:dyDescent="0.25">
      <c r="A16" s="114" t="s">
        <v>1155</v>
      </c>
      <c r="B16" s="277">
        <v>42657</v>
      </c>
      <c r="C16" s="277">
        <v>42657</v>
      </c>
      <c r="D16" s="137" t="s">
        <v>95</v>
      </c>
      <c r="E16" s="134">
        <v>1</v>
      </c>
      <c r="F16" s="276" t="s">
        <v>1013</v>
      </c>
      <c r="G16" s="143"/>
      <c r="H16" s="114" t="s">
        <v>1023</v>
      </c>
      <c r="I16" s="280" t="s">
        <v>1153</v>
      </c>
      <c r="J16" s="25"/>
      <c r="K16" s="25"/>
    </row>
    <row r="17" spans="1:11" s="113" customFormat="1" ht="15" customHeight="1" x14ac:dyDescent="0.25">
      <c r="A17" s="114" t="s">
        <v>809</v>
      </c>
      <c r="B17" s="277">
        <v>42658</v>
      </c>
      <c r="C17" s="277">
        <v>42658</v>
      </c>
      <c r="D17" s="132" t="s">
        <v>234</v>
      </c>
      <c r="E17" s="134">
        <v>1</v>
      </c>
      <c r="F17" s="276" t="s">
        <v>1013</v>
      </c>
      <c r="G17" s="143"/>
      <c r="H17" s="114" t="s">
        <v>1023</v>
      </c>
      <c r="I17" s="110" t="s">
        <v>907</v>
      </c>
      <c r="J17" s="25"/>
      <c r="K17" s="25"/>
    </row>
    <row r="18" spans="1:11" ht="15" customHeight="1" x14ac:dyDescent="0.2">
      <c r="A18" s="357" t="s">
        <v>629</v>
      </c>
      <c r="B18" s="357"/>
      <c r="C18" s="357"/>
      <c r="D18" s="357"/>
      <c r="E18" s="357"/>
      <c r="F18" s="357"/>
      <c r="G18" s="357"/>
      <c r="H18" s="357"/>
      <c r="I18" s="357"/>
    </row>
    <row r="19" spans="1:11" ht="15" customHeight="1" x14ac:dyDescent="0.2">
      <c r="A19" s="114" t="s">
        <v>810</v>
      </c>
      <c r="B19" s="27">
        <v>42660</v>
      </c>
      <c r="C19" s="27">
        <v>42664</v>
      </c>
      <c r="D19" s="22" t="s">
        <v>94</v>
      </c>
      <c r="E19" s="22">
        <v>5</v>
      </c>
      <c r="F19" s="151" t="s">
        <v>1166</v>
      </c>
      <c r="G19" s="14"/>
      <c r="H19" s="114" t="s">
        <v>1023</v>
      </c>
      <c r="I19" s="14"/>
    </row>
    <row r="20" spans="1:11" ht="15" customHeight="1" x14ac:dyDescent="0.2">
      <c r="A20" s="114" t="s">
        <v>811</v>
      </c>
      <c r="B20" s="27">
        <v>42667</v>
      </c>
      <c r="C20" s="27">
        <v>42669</v>
      </c>
      <c r="D20" s="16" t="s">
        <v>93</v>
      </c>
      <c r="E20" s="16">
        <v>3</v>
      </c>
      <c r="F20" s="151" t="s">
        <v>565</v>
      </c>
      <c r="G20" s="24"/>
      <c r="H20" s="114" t="s">
        <v>1023</v>
      </c>
      <c r="I20" s="24"/>
    </row>
    <row r="21" spans="1:11" customFormat="1" ht="15" customHeight="1" x14ac:dyDescent="0.25">
      <c r="A21" s="372" t="s">
        <v>96</v>
      </c>
      <c r="B21" s="372"/>
      <c r="C21" s="372"/>
      <c r="D21" s="372"/>
      <c r="E21" s="372"/>
      <c r="F21" s="372"/>
      <c r="G21" s="372"/>
      <c r="H21" s="372"/>
      <c r="I21" s="372"/>
      <c r="J21" s="17"/>
      <c r="K21" s="17"/>
    </row>
    <row r="22" spans="1:11" customFormat="1" ht="15" customHeight="1" x14ac:dyDescent="0.25">
      <c r="A22" s="214">
        <v>51490</v>
      </c>
      <c r="B22" s="139">
        <v>42670</v>
      </c>
      <c r="C22" s="115">
        <v>42671</v>
      </c>
      <c r="D22" s="16" t="s">
        <v>96</v>
      </c>
      <c r="E22" s="16">
        <v>2</v>
      </c>
      <c r="F22" s="180" t="s">
        <v>1128</v>
      </c>
      <c r="G22" s="14"/>
      <c r="H22" s="114" t="s">
        <v>1023</v>
      </c>
      <c r="I22" s="14"/>
      <c r="J22" s="17"/>
      <c r="K22" s="17"/>
    </row>
    <row r="23" spans="1:11" customFormat="1" ht="16.5" customHeight="1" x14ac:dyDescent="0.25">
      <c r="A23" s="426" t="s">
        <v>606</v>
      </c>
      <c r="B23" s="426"/>
      <c r="C23" s="426"/>
      <c r="D23" s="426"/>
      <c r="E23" s="426"/>
      <c r="F23" s="426"/>
      <c r="G23" s="426"/>
      <c r="H23" s="426"/>
      <c r="I23" s="426"/>
      <c r="J23" s="25"/>
      <c r="K23" s="25"/>
    </row>
    <row r="24" spans="1:11" customFormat="1" ht="15" customHeight="1" x14ac:dyDescent="0.25">
      <c r="A24" s="114" t="s">
        <v>812</v>
      </c>
      <c r="B24" s="123">
        <v>42675</v>
      </c>
      <c r="C24" s="198">
        <v>42676</v>
      </c>
      <c r="D24" s="132" t="s">
        <v>877</v>
      </c>
      <c r="E24" s="134">
        <v>2</v>
      </c>
      <c r="F24" s="428" t="s">
        <v>1212</v>
      </c>
      <c r="G24" s="114" t="s">
        <v>1204</v>
      </c>
      <c r="H24" s="114" t="s">
        <v>1023</v>
      </c>
      <c r="I24" s="114"/>
      <c r="J24" s="25"/>
      <c r="K24" s="25"/>
    </row>
    <row r="25" spans="1:11" s="113" customFormat="1" ht="15" x14ac:dyDescent="0.25">
      <c r="A25" s="114" t="s">
        <v>813</v>
      </c>
      <c r="B25" s="131">
        <v>42677</v>
      </c>
      <c r="C25" s="198">
        <v>42685</v>
      </c>
      <c r="D25" s="136" t="s">
        <v>877</v>
      </c>
      <c r="E25" s="133">
        <v>7</v>
      </c>
      <c r="F25" s="428" t="s">
        <v>1212</v>
      </c>
      <c r="G25" s="316" t="s">
        <v>1214</v>
      </c>
      <c r="H25" s="114" t="s">
        <v>1023</v>
      </c>
      <c r="I25" s="231" t="s">
        <v>1033</v>
      </c>
      <c r="J25" s="25"/>
      <c r="K25" s="25"/>
    </row>
    <row r="26" spans="1:11" customFormat="1" ht="15" customHeight="1" x14ac:dyDescent="0.25">
      <c r="A26" s="114" t="s">
        <v>814</v>
      </c>
      <c r="B26" s="198">
        <v>42688</v>
      </c>
      <c r="C26" s="198">
        <v>42688</v>
      </c>
      <c r="D26" s="137" t="s">
        <v>97</v>
      </c>
      <c r="E26" s="134">
        <v>1</v>
      </c>
      <c r="F26" s="276" t="s">
        <v>1213</v>
      </c>
      <c r="G26" s="278"/>
      <c r="H26" s="114" t="s">
        <v>1023</v>
      </c>
      <c r="I26" s="122"/>
      <c r="J26" s="25"/>
      <c r="K26" s="25"/>
    </row>
    <row r="27" spans="1:11" customFormat="1" ht="15" customHeight="1" x14ac:dyDescent="0.25">
      <c r="A27" s="114" t="s">
        <v>1159</v>
      </c>
      <c r="B27" s="198">
        <v>42689</v>
      </c>
      <c r="C27" s="131">
        <v>42702</v>
      </c>
      <c r="D27" s="132" t="s">
        <v>235</v>
      </c>
      <c r="E27" s="134">
        <v>10</v>
      </c>
      <c r="F27" s="428" t="s">
        <v>1212</v>
      </c>
      <c r="G27" s="114" t="s">
        <v>1204</v>
      </c>
      <c r="H27" s="114" t="s">
        <v>1023</v>
      </c>
      <c r="I27" s="122"/>
      <c r="J27" s="25"/>
      <c r="K27" s="25"/>
    </row>
    <row r="28" spans="1:11" customFormat="1" ht="15" customHeight="1" x14ac:dyDescent="0.25">
      <c r="A28" s="114" t="s">
        <v>1160</v>
      </c>
      <c r="B28" s="131">
        <v>42703</v>
      </c>
      <c r="C28" s="131">
        <v>42703</v>
      </c>
      <c r="D28" s="137" t="s">
        <v>98</v>
      </c>
      <c r="E28" s="134">
        <v>1</v>
      </c>
      <c r="F28" s="276" t="s">
        <v>1213</v>
      </c>
      <c r="G28" s="278"/>
      <c r="H28" s="114" t="s">
        <v>1023</v>
      </c>
      <c r="I28" s="114"/>
      <c r="J28" s="25"/>
      <c r="K28" s="25"/>
    </row>
    <row r="29" spans="1:11" customFormat="1" ht="15" customHeight="1" x14ac:dyDescent="0.25">
      <c r="A29" s="114" t="s">
        <v>1014</v>
      </c>
      <c r="B29" s="131">
        <v>42704</v>
      </c>
      <c r="C29" s="123">
        <v>42717</v>
      </c>
      <c r="D29" s="132" t="s">
        <v>236</v>
      </c>
      <c r="E29" s="134">
        <v>10</v>
      </c>
      <c r="F29" s="428" t="s">
        <v>1212</v>
      </c>
      <c r="G29" s="114" t="s">
        <v>1204</v>
      </c>
      <c r="H29" s="114" t="s">
        <v>1023</v>
      </c>
      <c r="I29" s="114"/>
      <c r="J29" s="25"/>
      <c r="K29" s="25"/>
    </row>
    <row r="30" spans="1:11" customFormat="1" ht="15" customHeight="1" x14ac:dyDescent="0.25">
      <c r="A30" s="114" t="s">
        <v>1161</v>
      </c>
      <c r="B30" s="123">
        <v>42718</v>
      </c>
      <c r="C30" s="123">
        <v>42718</v>
      </c>
      <c r="D30" s="137" t="s">
        <v>108</v>
      </c>
      <c r="E30" s="134">
        <v>1</v>
      </c>
      <c r="F30" s="276" t="s">
        <v>1213</v>
      </c>
      <c r="G30" s="278"/>
      <c r="H30" s="114" t="s">
        <v>1023</v>
      </c>
      <c r="I30" s="114"/>
      <c r="J30" s="25"/>
      <c r="K30" s="25"/>
    </row>
    <row r="31" spans="1:11" ht="15" customHeight="1" x14ac:dyDescent="0.2">
      <c r="A31" s="371" t="s">
        <v>99</v>
      </c>
      <c r="B31" s="371"/>
      <c r="C31" s="371"/>
      <c r="D31" s="371"/>
      <c r="E31" s="371"/>
      <c r="F31" s="371"/>
      <c r="G31" s="371"/>
      <c r="H31" s="371"/>
      <c r="I31" s="371"/>
    </row>
    <row r="32" spans="1:11" ht="15" customHeight="1" x14ac:dyDescent="0.2">
      <c r="A32" s="114" t="s">
        <v>1162</v>
      </c>
      <c r="B32" s="123">
        <v>42719</v>
      </c>
      <c r="C32" s="139">
        <v>42732</v>
      </c>
      <c r="D32" s="132" t="s">
        <v>135</v>
      </c>
      <c r="E32" s="134">
        <v>10</v>
      </c>
      <c r="F32" s="428" t="s">
        <v>1212</v>
      </c>
      <c r="G32" s="114" t="s">
        <v>1204</v>
      </c>
      <c r="H32" s="114" t="s">
        <v>1023</v>
      </c>
      <c r="I32" s="114"/>
    </row>
    <row r="33" spans="1:9" s="275" customFormat="1" x14ac:dyDescent="0.2">
      <c r="A33" s="114" t="s">
        <v>1279</v>
      </c>
      <c r="B33" s="52">
        <v>42723</v>
      </c>
      <c r="C33" s="52">
        <v>42723</v>
      </c>
      <c r="D33" s="51" t="s">
        <v>1248</v>
      </c>
      <c r="E33" s="51">
        <v>0.1</v>
      </c>
      <c r="F33" s="429" t="s">
        <v>1249</v>
      </c>
      <c r="G33" s="197"/>
      <c r="H33" s="114" t="s">
        <v>1023</v>
      </c>
      <c r="I33" s="197"/>
    </row>
    <row r="34" spans="1:9" x14ac:dyDescent="0.2">
      <c r="F34" s="275"/>
    </row>
    <row r="35" spans="1:9" x14ac:dyDescent="0.2">
      <c r="F35" s="275"/>
    </row>
    <row r="36" spans="1:9" x14ac:dyDescent="0.2">
      <c r="F36" s="275"/>
    </row>
    <row r="37" spans="1:9" x14ac:dyDescent="0.2">
      <c r="F37" s="275"/>
    </row>
    <row r="38" spans="1:9" x14ac:dyDescent="0.2">
      <c r="F38" s="275"/>
    </row>
    <row r="39" spans="1:9" x14ac:dyDescent="0.2">
      <c r="F39" s="275"/>
    </row>
    <row r="40" spans="1:9" x14ac:dyDescent="0.2">
      <c r="F40" s="275"/>
    </row>
    <row r="41" spans="1:9" x14ac:dyDescent="0.2">
      <c r="F41" s="275"/>
    </row>
    <row r="42" spans="1:9" x14ac:dyDescent="0.2">
      <c r="F42" s="275"/>
    </row>
    <row r="43" spans="1:9" x14ac:dyDescent="0.2">
      <c r="F43" s="275"/>
    </row>
    <row r="44" spans="1:9" x14ac:dyDescent="0.2">
      <c r="F44" s="275"/>
    </row>
    <row r="45" spans="1:9" x14ac:dyDescent="0.2">
      <c r="F45" s="275"/>
    </row>
    <row r="46" spans="1:9" x14ac:dyDescent="0.2">
      <c r="F46" s="275"/>
    </row>
    <row r="47" spans="1:9" x14ac:dyDescent="0.2">
      <c r="F47" s="275"/>
    </row>
    <row r="48" spans="1:9" x14ac:dyDescent="0.2">
      <c r="F48" s="275"/>
    </row>
    <row r="49" spans="6:6" x14ac:dyDescent="0.2">
      <c r="F49" s="275"/>
    </row>
    <row r="50" spans="6:6" x14ac:dyDescent="0.2">
      <c r="F50" s="275"/>
    </row>
    <row r="51" spans="6:6" x14ac:dyDescent="0.2">
      <c r="F51" s="275"/>
    </row>
    <row r="52" spans="6:6" x14ac:dyDescent="0.2">
      <c r="F52" s="275"/>
    </row>
    <row r="53" spans="6:6" x14ac:dyDescent="0.2">
      <c r="F53" s="275"/>
    </row>
    <row r="54" spans="6:6" x14ac:dyDescent="0.2">
      <c r="F54" s="275"/>
    </row>
    <row r="55" spans="6:6" x14ac:dyDescent="0.2">
      <c r="F55" s="275"/>
    </row>
    <row r="56" spans="6:6" x14ac:dyDescent="0.2">
      <c r="F56" s="275"/>
    </row>
    <row r="57" spans="6:6" x14ac:dyDescent="0.2">
      <c r="F57" s="275"/>
    </row>
    <row r="58" spans="6:6" x14ac:dyDescent="0.2">
      <c r="F58" s="275"/>
    </row>
    <row r="59" spans="6:6" x14ac:dyDescent="0.2">
      <c r="F59" s="275"/>
    </row>
    <row r="60" spans="6:6" x14ac:dyDescent="0.2">
      <c r="F60" s="275"/>
    </row>
    <row r="61" spans="6:6" x14ac:dyDescent="0.2">
      <c r="F61" s="275"/>
    </row>
    <row r="62" spans="6:6" x14ac:dyDescent="0.2">
      <c r="F62" s="275"/>
    </row>
    <row r="63" spans="6:6" x14ac:dyDescent="0.2">
      <c r="F63" s="275"/>
    </row>
    <row r="64" spans="6:6" x14ac:dyDescent="0.2">
      <c r="F64" s="275"/>
    </row>
    <row r="65" spans="6:6" x14ac:dyDescent="0.2">
      <c r="F65" s="275"/>
    </row>
    <row r="66" spans="6:6" x14ac:dyDescent="0.2">
      <c r="F66" s="275"/>
    </row>
    <row r="67" spans="6:6" x14ac:dyDescent="0.2">
      <c r="F67" s="275"/>
    </row>
    <row r="68" spans="6:6" x14ac:dyDescent="0.2">
      <c r="F68" s="275"/>
    </row>
    <row r="69" spans="6:6" x14ac:dyDescent="0.2">
      <c r="F69" s="275"/>
    </row>
    <row r="70" spans="6:6" x14ac:dyDescent="0.2">
      <c r="F70" s="275"/>
    </row>
    <row r="71" spans="6:6" x14ac:dyDescent="0.2">
      <c r="F71" s="275"/>
    </row>
    <row r="72" spans="6:6" x14ac:dyDescent="0.2">
      <c r="F72" s="275"/>
    </row>
    <row r="73" spans="6:6" x14ac:dyDescent="0.2">
      <c r="F73" s="275"/>
    </row>
    <row r="74" spans="6:6" x14ac:dyDescent="0.2">
      <c r="F74" s="275"/>
    </row>
  </sheetData>
  <mergeCells count="24">
    <mergeCell ref="A31:I31"/>
    <mergeCell ref="A21:I21"/>
    <mergeCell ref="A5:B5"/>
    <mergeCell ref="C5:D5"/>
    <mergeCell ref="E5:G5"/>
    <mergeCell ref="H5:I5"/>
    <mergeCell ref="A8:I8"/>
    <mergeCell ref="A12:I12"/>
    <mergeCell ref="A18:I18"/>
    <mergeCell ref="A23:I23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3" r:id="rId1" display="anitha.ramesh@wipro.com / "/>
    <hyperlink ref="F15" r:id="rId2"/>
    <hyperlink ref="F14" r:id="rId3" display="anitha.ramesh@wipro.com"/>
    <hyperlink ref="F17" r:id="rId4"/>
    <hyperlink ref="F16" r:id="rId5"/>
    <hyperlink ref="F22" r:id="rId6"/>
    <hyperlink ref="F26" r:id="rId7"/>
    <hyperlink ref="F28" r:id="rId8"/>
    <hyperlink ref="F30" r:id="rId9"/>
  </hyperlinks>
  <pageMargins left="0.7" right="0.7" top="0.75" bottom="0.75" header="0.3" footer="0.3"/>
  <pageSetup orientation="portrait" r:id="rId10"/>
  <drawing r:id="rId1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7.42578125" style="25" bestFit="1" customWidth="1"/>
    <col min="5" max="5" width="4.5703125" style="17" bestFit="1" customWidth="1"/>
    <col min="6" max="6" width="58.28515625" style="25" bestFit="1" customWidth="1"/>
    <col min="7" max="7" width="10.85546875" style="17" bestFit="1" customWidth="1"/>
    <col min="8" max="8" width="23.85546875" style="17" bestFit="1" customWidth="1"/>
    <col min="9" max="9" width="25.5703125" style="224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57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C33</f>
        <v>42732</v>
      </c>
      <c r="D3" s="346"/>
      <c r="E3" s="345" t="s">
        <v>71</v>
      </c>
      <c r="F3" s="345"/>
      <c r="G3" s="345"/>
      <c r="H3" s="347">
        <v>66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238</v>
      </c>
      <c r="D4" s="355"/>
      <c r="E4" s="345" t="s">
        <v>73</v>
      </c>
      <c r="F4" s="345"/>
      <c r="G4" s="345"/>
      <c r="H4" s="355">
        <v>51202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132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58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815</v>
      </c>
      <c r="B9" s="15">
        <v>42639</v>
      </c>
      <c r="C9" s="15">
        <v>42639</v>
      </c>
      <c r="D9" s="16" t="s">
        <v>87</v>
      </c>
      <c r="E9" s="16">
        <v>1</v>
      </c>
      <c r="F9" s="114"/>
      <c r="G9" s="14"/>
      <c r="H9" s="114" t="s">
        <v>1019</v>
      </c>
      <c r="I9" s="114"/>
    </row>
    <row r="10" spans="1:11" x14ac:dyDescent="0.2">
      <c r="A10" s="114" t="s">
        <v>816</v>
      </c>
      <c r="B10" s="15">
        <v>42640</v>
      </c>
      <c r="C10" s="15">
        <v>42640</v>
      </c>
      <c r="D10" s="16" t="s">
        <v>88</v>
      </c>
      <c r="E10" s="16">
        <v>0.5</v>
      </c>
      <c r="F10" s="114"/>
      <c r="G10" s="14"/>
      <c r="H10" s="114" t="s">
        <v>1019</v>
      </c>
      <c r="I10" s="114"/>
    </row>
    <row r="11" spans="1:11" x14ac:dyDescent="0.2">
      <c r="A11" s="114" t="s">
        <v>817</v>
      </c>
      <c r="B11" s="15">
        <v>42640</v>
      </c>
      <c r="C11" s="15">
        <v>42640</v>
      </c>
      <c r="D11" s="22" t="s">
        <v>92</v>
      </c>
      <c r="E11" s="16">
        <v>0.5</v>
      </c>
      <c r="F11" s="114"/>
      <c r="G11" s="14"/>
      <c r="H11" s="114" t="s">
        <v>1020</v>
      </c>
      <c r="I11" s="114"/>
    </row>
    <row r="12" spans="1:11" x14ac:dyDescent="0.2">
      <c r="A12" s="351" t="s">
        <v>237</v>
      </c>
      <c r="B12" s="351"/>
      <c r="C12" s="351"/>
      <c r="D12" s="351"/>
      <c r="E12" s="351"/>
      <c r="F12" s="351"/>
      <c r="G12" s="351"/>
      <c r="H12" s="351"/>
      <c r="I12" s="351"/>
    </row>
    <row r="13" spans="1:11" s="275" customFormat="1" ht="15" x14ac:dyDescent="0.2">
      <c r="A13" s="114" t="s">
        <v>818</v>
      </c>
      <c r="B13" s="277">
        <v>42641</v>
      </c>
      <c r="C13" s="277">
        <v>42643</v>
      </c>
      <c r="D13" s="136" t="s">
        <v>233</v>
      </c>
      <c r="E13" s="133">
        <v>3</v>
      </c>
      <c r="F13" s="276" t="s">
        <v>1156</v>
      </c>
      <c r="G13" s="143"/>
      <c r="H13" s="114" t="s">
        <v>1024</v>
      </c>
      <c r="I13" s="227"/>
    </row>
    <row r="14" spans="1:11" s="275" customFormat="1" ht="15" x14ac:dyDescent="0.2">
      <c r="A14" s="114" t="s">
        <v>819</v>
      </c>
      <c r="B14" s="277">
        <v>42646</v>
      </c>
      <c r="C14" s="277">
        <v>42650</v>
      </c>
      <c r="D14" s="136" t="s">
        <v>233</v>
      </c>
      <c r="E14" s="133">
        <v>5</v>
      </c>
      <c r="F14" s="276" t="s">
        <v>1157</v>
      </c>
      <c r="G14" s="143"/>
      <c r="H14" s="114" t="s">
        <v>1024</v>
      </c>
      <c r="I14" s="227" t="s">
        <v>1015</v>
      </c>
    </row>
    <row r="15" spans="1:11" ht="15" x14ac:dyDescent="0.2">
      <c r="A15" s="114" t="s">
        <v>1158</v>
      </c>
      <c r="B15" s="277">
        <v>42655</v>
      </c>
      <c r="C15" s="277">
        <v>42656</v>
      </c>
      <c r="D15" s="136" t="s">
        <v>233</v>
      </c>
      <c r="E15" s="133">
        <v>2</v>
      </c>
      <c r="F15" s="276" t="s">
        <v>1016</v>
      </c>
      <c r="G15" s="143"/>
      <c r="H15" s="114" t="s">
        <v>1024</v>
      </c>
      <c r="I15" s="114"/>
    </row>
    <row r="16" spans="1:11" s="117" customFormat="1" ht="15" customHeight="1" x14ac:dyDescent="0.2">
      <c r="A16" s="114" t="s">
        <v>820</v>
      </c>
      <c r="B16" s="277">
        <v>42657</v>
      </c>
      <c r="C16" s="277">
        <v>42657</v>
      </c>
      <c r="D16" s="154" t="s">
        <v>95</v>
      </c>
      <c r="E16" s="133">
        <v>1</v>
      </c>
      <c r="F16" s="276" t="s">
        <v>1016</v>
      </c>
      <c r="G16" s="143"/>
      <c r="H16" s="114" t="s">
        <v>1024</v>
      </c>
      <c r="I16" s="227" t="s">
        <v>1153</v>
      </c>
    </row>
    <row r="17" spans="1:11" customFormat="1" ht="15" customHeight="1" x14ac:dyDescent="0.25">
      <c r="A17" s="357" t="s">
        <v>629</v>
      </c>
      <c r="B17" s="357"/>
      <c r="C17" s="357"/>
      <c r="D17" s="357"/>
      <c r="E17" s="357"/>
      <c r="F17" s="357"/>
      <c r="G17" s="357"/>
      <c r="H17" s="357"/>
      <c r="I17" s="357"/>
      <c r="J17" s="25"/>
      <c r="K17" s="25"/>
    </row>
    <row r="18" spans="1:11" customFormat="1" ht="15" customHeight="1" x14ac:dyDescent="0.25">
      <c r="A18" s="114" t="s">
        <v>821</v>
      </c>
      <c r="B18" s="123">
        <v>42658</v>
      </c>
      <c r="C18" s="123">
        <v>42663</v>
      </c>
      <c r="D18" s="119" t="s">
        <v>94</v>
      </c>
      <c r="E18" s="119">
        <v>5</v>
      </c>
      <c r="F18" s="116" t="s">
        <v>563</v>
      </c>
      <c r="G18" s="114"/>
      <c r="H18" s="114" t="s">
        <v>1024</v>
      </c>
      <c r="I18" s="109" t="s">
        <v>907</v>
      </c>
      <c r="J18" s="25"/>
      <c r="K18" s="25"/>
    </row>
    <row r="19" spans="1:11" customFormat="1" ht="15" customHeight="1" x14ac:dyDescent="0.25">
      <c r="A19" s="114" t="s">
        <v>822</v>
      </c>
      <c r="B19" s="123">
        <v>42664</v>
      </c>
      <c r="C19" s="123">
        <v>42668</v>
      </c>
      <c r="D19" s="116" t="s">
        <v>93</v>
      </c>
      <c r="E19" s="116">
        <v>3</v>
      </c>
      <c r="F19" s="116" t="s">
        <v>563</v>
      </c>
      <c r="G19" s="121"/>
      <c r="H19" s="114" t="s">
        <v>1024</v>
      </c>
      <c r="I19" s="121"/>
      <c r="J19" s="25"/>
      <c r="K19" s="25"/>
    </row>
    <row r="20" spans="1:11" customFormat="1" ht="15" customHeight="1" x14ac:dyDescent="0.25">
      <c r="A20" s="351" t="s">
        <v>606</v>
      </c>
      <c r="B20" s="351"/>
      <c r="C20" s="351"/>
      <c r="D20" s="351"/>
      <c r="E20" s="351"/>
      <c r="F20" s="351"/>
      <c r="G20" s="351"/>
      <c r="H20" s="351"/>
      <c r="I20" s="351"/>
      <c r="J20" s="25"/>
      <c r="K20" s="25"/>
    </row>
    <row r="21" spans="1:11" customFormat="1" ht="15" customHeight="1" x14ac:dyDescent="0.25">
      <c r="A21" s="122" t="s">
        <v>822</v>
      </c>
      <c r="B21" s="265">
        <v>42669</v>
      </c>
      <c r="C21" s="263">
        <v>42683</v>
      </c>
      <c r="D21" s="124" t="s">
        <v>234</v>
      </c>
      <c r="E21" s="126">
        <v>10</v>
      </c>
      <c r="F21" s="288" t="s">
        <v>1193</v>
      </c>
      <c r="G21" s="114" t="s">
        <v>1204</v>
      </c>
      <c r="H21" s="122" t="s">
        <v>1024</v>
      </c>
      <c r="I21" s="122"/>
      <c r="J21" s="25"/>
      <c r="K21" s="25"/>
    </row>
    <row r="22" spans="1:11" s="113" customFormat="1" ht="15" customHeight="1" x14ac:dyDescent="0.25">
      <c r="A22" s="372" t="s">
        <v>96</v>
      </c>
      <c r="B22" s="372"/>
      <c r="C22" s="372"/>
      <c r="D22" s="372"/>
      <c r="E22" s="372"/>
      <c r="F22" s="372"/>
      <c r="G22" s="372"/>
      <c r="H22" s="372"/>
      <c r="I22" s="372"/>
      <c r="J22" s="275"/>
      <c r="K22" s="275"/>
    </row>
    <row r="23" spans="1:11" customFormat="1" ht="15" customHeight="1" x14ac:dyDescent="0.25">
      <c r="A23" s="214">
        <v>51599</v>
      </c>
      <c r="B23" s="263">
        <v>42684</v>
      </c>
      <c r="C23" s="139">
        <v>42685</v>
      </c>
      <c r="D23" s="151" t="s">
        <v>96</v>
      </c>
      <c r="E23" s="116">
        <v>2</v>
      </c>
      <c r="F23" s="288" t="s">
        <v>1193</v>
      </c>
      <c r="G23" s="114" t="s">
        <v>1204</v>
      </c>
      <c r="H23" s="114" t="s">
        <v>1024</v>
      </c>
      <c r="I23" s="114"/>
      <c r="J23" s="17"/>
      <c r="K23" s="17"/>
    </row>
    <row r="24" spans="1:11" s="113" customFormat="1" ht="15" customHeight="1" x14ac:dyDescent="0.25">
      <c r="A24" s="351" t="s">
        <v>606</v>
      </c>
      <c r="B24" s="351"/>
      <c r="C24" s="351"/>
      <c r="D24" s="351"/>
      <c r="E24" s="351"/>
      <c r="F24" s="351"/>
      <c r="G24" s="351"/>
      <c r="H24" s="351"/>
      <c r="I24" s="351"/>
      <c r="J24" s="25"/>
      <c r="K24" s="25"/>
    </row>
    <row r="25" spans="1:11" s="113" customFormat="1" ht="15" customHeight="1" x14ac:dyDescent="0.25">
      <c r="A25" s="122" t="s">
        <v>823</v>
      </c>
      <c r="B25" s="263">
        <v>42688</v>
      </c>
      <c r="C25" s="263">
        <v>42688</v>
      </c>
      <c r="D25" s="127" t="s">
        <v>97</v>
      </c>
      <c r="E25" s="126">
        <v>1</v>
      </c>
      <c r="F25" s="331" t="s">
        <v>1193</v>
      </c>
      <c r="G25" s="114" t="s">
        <v>1204</v>
      </c>
      <c r="H25" s="122" t="s">
        <v>1024</v>
      </c>
      <c r="I25" s="126"/>
      <c r="J25" s="25"/>
      <c r="K25" s="25"/>
    </row>
    <row r="26" spans="1:11" customFormat="1" ht="15" customHeight="1" x14ac:dyDescent="0.25">
      <c r="A26" s="122" t="s">
        <v>824</v>
      </c>
      <c r="B26" s="263">
        <v>42689</v>
      </c>
      <c r="C26" s="263">
        <v>42690</v>
      </c>
      <c r="D26" s="124" t="s">
        <v>235</v>
      </c>
      <c r="E26" s="126">
        <v>2</v>
      </c>
      <c r="F26" s="331" t="s">
        <v>1194</v>
      </c>
      <c r="G26" s="114" t="s">
        <v>1204</v>
      </c>
      <c r="H26" s="122" t="s">
        <v>1024</v>
      </c>
      <c r="I26" s="126"/>
      <c r="J26" s="25"/>
      <c r="K26" s="25"/>
    </row>
    <row r="27" spans="1:11" s="113" customFormat="1" ht="15" customHeight="1" x14ac:dyDescent="0.25">
      <c r="A27" s="122" t="s">
        <v>824</v>
      </c>
      <c r="B27" s="263">
        <v>42691</v>
      </c>
      <c r="C27" s="263">
        <v>42702</v>
      </c>
      <c r="D27" s="124" t="s">
        <v>235</v>
      </c>
      <c r="E27" s="126">
        <v>8</v>
      </c>
      <c r="F27" s="332" t="s">
        <v>1241</v>
      </c>
      <c r="G27" s="114" t="s">
        <v>1204</v>
      </c>
      <c r="H27" s="122" t="s">
        <v>1024</v>
      </c>
      <c r="I27" s="126"/>
      <c r="J27" s="25"/>
      <c r="K27" s="25"/>
    </row>
    <row r="28" spans="1:11" customFormat="1" ht="15" customHeight="1" x14ac:dyDescent="0.25">
      <c r="A28" s="122" t="s">
        <v>825</v>
      </c>
      <c r="B28" s="263">
        <v>42703</v>
      </c>
      <c r="C28" s="263">
        <v>42703</v>
      </c>
      <c r="D28" s="127" t="s">
        <v>98</v>
      </c>
      <c r="E28" s="126">
        <v>1</v>
      </c>
      <c r="F28" s="332" t="s">
        <v>1241</v>
      </c>
      <c r="G28" s="114" t="s">
        <v>1204</v>
      </c>
      <c r="H28" s="122" t="s">
        <v>1024</v>
      </c>
      <c r="I28" s="122"/>
      <c r="J28" s="25"/>
      <c r="K28" s="25"/>
    </row>
    <row r="29" spans="1:11" s="113" customFormat="1" ht="15" customHeight="1" x14ac:dyDescent="0.25">
      <c r="A29" s="122" t="s">
        <v>826</v>
      </c>
      <c r="B29" s="263">
        <v>42704</v>
      </c>
      <c r="C29" s="263">
        <v>42704</v>
      </c>
      <c r="D29" s="124" t="s">
        <v>1243</v>
      </c>
      <c r="E29" s="126">
        <v>1</v>
      </c>
      <c r="F29" s="332" t="s">
        <v>1241</v>
      </c>
      <c r="G29" s="114" t="s">
        <v>1204</v>
      </c>
      <c r="H29" s="122" t="s">
        <v>1024</v>
      </c>
      <c r="I29" s="122"/>
      <c r="J29" s="25"/>
      <c r="K29" s="25"/>
    </row>
    <row r="30" spans="1:11" customFormat="1" ht="15" customHeight="1" x14ac:dyDescent="0.25">
      <c r="A30" s="122" t="s">
        <v>827</v>
      </c>
      <c r="B30" s="263">
        <v>42705</v>
      </c>
      <c r="C30" s="263">
        <v>42717</v>
      </c>
      <c r="D30" s="124" t="s">
        <v>1244</v>
      </c>
      <c r="E30" s="126">
        <v>9</v>
      </c>
      <c r="F30" s="332" t="s">
        <v>1245</v>
      </c>
      <c r="G30" s="114" t="s">
        <v>1204</v>
      </c>
      <c r="H30" s="122" t="s">
        <v>1024</v>
      </c>
      <c r="I30" s="122"/>
      <c r="J30" s="25"/>
      <c r="K30" s="25"/>
    </row>
    <row r="31" spans="1:11" customFormat="1" ht="15" customHeight="1" x14ac:dyDescent="0.25">
      <c r="A31" s="122" t="s">
        <v>1017</v>
      </c>
      <c r="B31" s="263">
        <v>42718</v>
      </c>
      <c r="C31" s="263">
        <v>42718</v>
      </c>
      <c r="D31" s="127" t="s">
        <v>108</v>
      </c>
      <c r="E31" s="126">
        <v>1</v>
      </c>
      <c r="F31" s="332" t="s">
        <v>1245</v>
      </c>
      <c r="G31" s="114" t="s">
        <v>1204</v>
      </c>
      <c r="H31" s="122" t="s">
        <v>1024</v>
      </c>
      <c r="I31" s="122"/>
      <c r="J31" s="25"/>
      <c r="K31" s="25"/>
    </row>
    <row r="32" spans="1:11" ht="15" customHeight="1" x14ac:dyDescent="0.2">
      <c r="A32" s="370" t="s">
        <v>99</v>
      </c>
      <c r="B32" s="370"/>
      <c r="C32" s="370"/>
      <c r="D32" s="370"/>
      <c r="E32" s="370"/>
      <c r="F32" s="370"/>
      <c r="G32" s="370"/>
      <c r="H32" s="370"/>
      <c r="I32" s="370"/>
    </row>
    <row r="33" spans="1:9" ht="15" customHeight="1" x14ac:dyDescent="0.2">
      <c r="A33" s="122" t="s">
        <v>1247</v>
      </c>
      <c r="B33" s="123">
        <v>42719</v>
      </c>
      <c r="C33" s="265">
        <v>42732</v>
      </c>
      <c r="D33" s="124" t="s">
        <v>135</v>
      </c>
      <c r="E33" s="126">
        <v>10</v>
      </c>
      <c r="F33" s="332" t="s">
        <v>1246</v>
      </c>
      <c r="G33" s="114" t="s">
        <v>1204</v>
      </c>
      <c r="H33" s="122" t="s">
        <v>1024</v>
      </c>
      <c r="I33" s="122"/>
    </row>
    <row r="34" spans="1:9" s="275" customFormat="1" x14ac:dyDescent="0.2">
      <c r="A34" s="122" t="s">
        <v>1280</v>
      </c>
      <c r="B34" s="52">
        <v>42723</v>
      </c>
      <c r="C34" s="52">
        <v>42723</v>
      </c>
      <c r="D34" s="51" t="s">
        <v>1248</v>
      </c>
      <c r="E34" s="51">
        <v>0.1</v>
      </c>
      <c r="F34" s="51" t="s">
        <v>1249</v>
      </c>
      <c r="G34" s="197"/>
      <c r="H34" s="197" t="s">
        <v>1024</v>
      </c>
      <c r="I34" s="197"/>
    </row>
  </sheetData>
  <mergeCells count="25">
    <mergeCell ref="A32:I32"/>
    <mergeCell ref="A5:B5"/>
    <mergeCell ref="C5:D5"/>
    <mergeCell ref="E5:G5"/>
    <mergeCell ref="H5:I5"/>
    <mergeCell ref="A8:I8"/>
    <mergeCell ref="A12:I12"/>
    <mergeCell ref="A17:I17"/>
    <mergeCell ref="A20:I20"/>
    <mergeCell ref="A24:I24"/>
    <mergeCell ref="A22:I22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13" r:id="rId1" display="sureka.rajeshwari@wipro.com"/>
    <hyperlink ref="F14" r:id="rId2" display="sureka.rajeshwari@wipro.com"/>
    <hyperlink ref="F21" r:id="rId3" display="mailto:baswaraj.yedrami@wipro.com"/>
    <hyperlink ref="F23" r:id="rId4" display="mailto:baswaraj.yedrami@wipro.com"/>
    <hyperlink ref="F25" r:id="rId5" display="mailto:baswaraj.yedrami@wipro.com"/>
    <hyperlink ref="F26" r:id="rId6" display="baswaraj.yedrami@wipro.com"/>
    <hyperlink ref="F30" r:id="rId7" display="mailto:baswaraj.yedrami@wipro.com"/>
    <hyperlink ref="F27" r:id="rId8" display="baswaraj.yedrami@wipro.com"/>
    <hyperlink ref="F28" r:id="rId9" display="baswaraj.yedrami@wipro.com"/>
    <hyperlink ref="F33" r:id="rId10" display="baswaraj.yedrami@wipro.com"/>
    <hyperlink ref="F29" r:id="rId11" display="baswaraj.yedrami@wipro.com"/>
    <hyperlink ref="F31" r:id="rId12" display="mailto:baswaraj.yedrami@wipro.com"/>
  </hyperlinks>
  <pageMargins left="0.7" right="0.7" top="0.75" bottom="0.75" header="0.3" footer="0.3"/>
  <pageSetup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K41"/>
  <sheetViews>
    <sheetView topLeftCell="A19" zoomScaleNormal="100" workbookViewId="0">
      <selection activeCell="H40" sqref="H40"/>
    </sheetView>
  </sheetViews>
  <sheetFormatPr defaultColWidth="62.140625" defaultRowHeight="12.75" x14ac:dyDescent="0.2"/>
  <cols>
    <col min="1" max="1" width="8.5703125" style="117" bestFit="1" customWidth="1"/>
    <col min="2" max="3" width="9.7109375" style="117" bestFit="1" customWidth="1"/>
    <col min="4" max="4" width="43.28515625" style="25" bestFit="1" customWidth="1"/>
    <col min="5" max="5" width="4.5703125" style="117" bestFit="1" customWidth="1"/>
    <col min="6" max="6" width="31.28515625" style="25" bestFit="1" customWidth="1"/>
    <col min="7" max="7" width="10.85546875" style="117" bestFit="1" customWidth="1"/>
    <col min="8" max="8" width="11.85546875" style="117" bestFit="1" customWidth="1"/>
    <col min="9" max="9" width="26.28515625" style="117" bestFit="1" customWidth="1"/>
    <col min="10" max="10" width="9" style="117" bestFit="1" customWidth="1"/>
    <col min="11" max="11" width="16.42578125" style="117" bestFit="1" customWidth="1"/>
    <col min="12" max="12" width="13.42578125" style="117" customWidth="1"/>
    <col min="13" max="13" width="23.28515625" style="117" customWidth="1"/>
    <col min="14" max="16384" width="62.140625" style="117"/>
  </cols>
  <sheetData>
    <row r="1" spans="1:11" ht="12.75" customHeight="1" x14ac:dyDescent="0.2">
      <c r="A1" s="364" t="s">
        <v>67</v>
      </c>
      <c r="B1" s="364"/>
      <c r="C1" s="364"/>
      <c r="D1" s="364"/>
      <c r="E1" s="364"/>
      <c r="F1" s="364"/>
      <c r="G1" s="364"/>
      <c r="H1" s="364"/>
      <c r="I1" s="364"/>
      <c r="J1" s="365" t="s">
        <v>89</v>
      </c>
      <c r="K1" s="349"/>
    </row>
    <row r="2" spans="1:11" x14ac:dyDescent="0.2">
      <c r="A2" s="362" t="s">
        <v>68</v>
      </c>
      <c r="B2" s="362"/>
      <c r="C2" s="366">
        <v>42639</v>
      </c>
      <c r="D2" s="366"/>
      <c r="E2" s="362" t="s">
        <v>69</v>
      </c>
      <c r="F2" s="362"/>
      <c r="G2" s="362"/>
      <c r="H2" s="367">
        <v>42</v>
      </c>
      <c r="I2" s="367"/>
      <c r="J2" s="239" t="s">
        <v>90</v>
      </c>
      <c r="K2" s="207" t="s">
        <v>89</v>
      </c>
    </row>
    <row r="3" spans="1:11" x14ac:dyDescent="0.2">
      <c r="A3" s="362" t="s">
        <v>70</v>
      </c>
      <c r="B3" s="362"/>
      <c r="C3" s="366">
        <f>C41</f>
        <v>42728</v>
      </c>
      <c r="D3" s="366"/>
      <c r="E3" s="362" t="s">
        <v>71</v>
      </c>
      <c r="F3" s="362"/>
      <c r="G3" s="362"/>
      <c r="H3" s="367">
        <v>64</v>
      </c>
      <c r="I3" s="367"/>
      <c r="J3" s="240">
        <v>42653</v>
      </c>
      <c r="K3" s="20" t="s">
        <v>265</v>
      </c>
    </row>
    <row r="4" spans="1:11" x14ac:dyDescent="0.2">
      <c r="A4" s="362" t="s">
        <v>72</v>
      </c>
      <c r="B4" s="362"/>
      <c r="C4" s="368" t="s">
        <v>66</v>
      </c>
      <c r="D4" s="368"/>
      <c r="E4" s="362" t="s">
        <v>73</v>
      </c>
      <c r="F4" s="362"/>
      <c r="G4" s="362"/>
      <c r="H4" s="368">
        <v>50795</v>
      </c>
      <c r="I4" s="368"/>
      <c r="J4" s="240">
        <v>42654</v>
      </c>
      <c r="K4" s="20" t="s">
        <v>266</v>
      </c>
    </row>
    <row r="5" spans="1:11" x14ac:dyDescent="0.2">
      <c r="A5" s="362" t="s">
        <v>74</v>
      </c>
      <c r="B5" s="362"/>
      <c r="C5" s="361" t="s">
        <v>12</v>
      </c>
      <c r="D5" s="361"/>
      <c r="E5" s="362" t="s">
        <v>75</v>
      </c>
      <c r="F5" s="362"/>
      <c r="G5" s="362"/>
      <c r="H5" s="361" t="s">
        <v>133</v>
      </c>
      <c r="I5" s="361"/>
      <c r="J5" s="240">
        <v>42674</v>
      </c>
      <c r="K5" s="20" t="s">
        <v>267</v>
      </c>
    </row>
    <row r="6" spans="1:11" x14ac:dyDescent="0.2">
      <c r="A6" s="241"/>
      <c r="B6" s="241"/>
      <c r="C6" s="242"/>
      <c r="D6" s="242"/>
      <c r="E6" s="243" t="s">
        <v>77</v>
      </c>
      <c r="F6" s="243"/>
      <c r="G6" s="244"/>
      <c r="H6" s="245"/>
      <c r="I6" s="242"/>
      <c r="J6" s="240">
        <v>42675</v>
      </c>
      <c r="K6" s="20" t="s">
        <v>268</v>
      </c>
    </row>
    <row r="7" spans="1:11" x14ac:dyDescent="0.2">
      <c r="A7" s="246" t="s">
        <v>78</v>
      </c>
      <c r="B7" s="246" t="s">
        <v>79</v>
      </c>
      <c r="C7" s="246" t="s">
        <v>80</v>
      </c>
      <c r="D7" s="246" t="s">
        <v>81</v>
      </c>
      <c r="E7" s="246" t="s">
        <v>82</v>
      </c>
      <c r="F7" s="246" t="s">
        <v>83</v>
      </c>
      <c r="G7" s="246" t="s">
        <v>84</v>
      </c>
      <c r="H7" s="246" t="s">
        <v>85</v>
      </c>
      <c r="I7" s="246" t="s">
        <v>11</v>
      </c>
      <c r="J7" s="240">
        <v>42761</v>
      </c>
      <c r="K7" s="21" t="s">
        <v>269</v>
      </c>
    </row>
    <row r="8" spans="1:11" ht="12.75" customHeight="1" x14ac:dyDescent="0.2">
      <c r="A8" s="363" t="s">
        <v>86</v>
      </c>
      <c r="B8" s="363"/>
      <c r="C8" s="363"/>
      <c r="D8" s="363"/>
      <c r="E8" s="363"/>
      <c r="F8" s="363"/>
      <c r="G8" s="363"/>
      <c r="H8" s="363"/>
      <c r="I8" s="363"/>
    </row>
    <row r="9" spans="1:11" x14ac:dyDescent="0.2">
      <c r="A9" s="122" t="s">
        <v>329</v>
      </c>
      <c r="B9" s="123">
        <v>42639</v>
      </c>
      <c r="C9" s="123">
        <v>42639</v>
      </c>
      <c r="D9" s="124" t="s">
        <v>87</v>
      </c>
      <c r="E9" s="124">
        <v>1</v>
      </c>
      <c r="F9" s="122"/>
      <c r="G9" s="122"/>
      <c r="H9" s="122" t="s">
        <v>941</v>
      </c>
      <c r="I9" s="122"/>
    </row>
    <row r="10" spans="1:11" x14ac:dyDescent="0.2">
      <c r="A10" s="122" t="s">
        <v>332</v>
      </c>
      <c r="B10" s="123">
        <v>42640</v>
      </c>
      <c r="C10" s="123">
        <v>42640</v>
      </c>
      <c r="D10" s="124" t="s">
        <v>88</v>
      </c>
      <c r="E10" s="124">
        <v>0.5</v>
      </c>
      <c r="F10" s="122"/>
      <c r="G10" s="122"/>
      <c r="H10" s="122" t="s">
        <v>941</v>
      </c>
      <c r="I10" s="122"/>
    </row>
    <row r="11" spans="1:11" x14ac:dyDescent="0.2">
      <c r="A11" s="122" t="s">
        <v>330</v>
      </c>
      <c r="B11" s="123">
        <v>42640</v>
      </c>
      <c r="C11" s="123">
        <v>42640</v>
      </c>
      <c r="D11" s="124" t="s">
        <v>92</v>
      </c>
      <c r="E11" s="124">
        <v>0.5</v>
      </c>
      <c r="F11" s="122"/>
      <c r="G11" s="122"/>
      <c r="H11" s="122" t="s">
        <v>941</v>
      </c>
      <c r="I11" s="122"/>
    </row>
    <row r="12" spans="1:11" ht="15" x14ac:dyDescent="0.25">
      <c r="A12" s="122" t="s">
        <v>333</v>
      </c>
      <c r="B12" s="123">
        <v>42641</v>
      </c>
      <c r="C12" s="123">
        <v>42643</v>
      </c>
      <c r="D12" s="124" t="s">
        <v>93</v>
      </c>
      <c r="E12" s="124">
        <v>3</v>
      </c>
      <c r="F12" s="232" t="s">
        <v>1105</v>
      </c>
      <c r="G12" s="122"/>
      <c r="H12" s="122" t="s">
        <v>942</v>
      </c>
      <c r="I12" s="122"/>
    </row>
    <row r="13" spans="1:11" ht="15" x14ac:dyDescent="0.2">
      <c r="A13" s="122" t="s">
        <v>331</v>
      </c>
      <c r="B13" s="123">
        <v>42646</v>
      </c>
      <c r="C13" s="123">
        <v>42650</v>
      </c>
      <c r="D13" s="124" t="s">
        <v>94</v>
      </c>
      <c r="E13" s="124">
        <v>5</v>
      </c>
      <c r="F13" s="180" t="s">
        <v>1104</v>
      </c>
      <c r="G13" s="122"/>
      <c r="H13" s="122" t="s">
        <v>943</v>
      </c>
      <c r="I13" s="122"/>
    </row>
    <row r="14" spans="1:11" ht="12.75" customHeight="1" x14ac:dyDescent="0.2">
      <c r="A14" s="358" t="s">
        <v>109</v>
      </c>
      <c r="B14" s="358"/>
      <c r="C14" s="358"/>
      <c r="D14" s="358"/>
      <c r="E14" s="358"/>
      <c r="F14" s="358"/>
      <c r="G14" s="358"/>
      <c r="H14" s="358"/>
      <c r="I14" s="358"/>
    </row>
    <row r="15" spans="1:11" s="113" customFormat="1" ht="15" customHeight="1" x14ac:dyDescent="0.25">
      <c r="A15" s="144" t="s">
        <v>334</v>
      </c>
      <c r="B15" s="123">
        <v>42655</v>
      </c>
      <c r="C15" s="123">
        <v>42655</v>
      </c>
      <c r="D15" s="126" t="s">
        <v>112</v>
      </c>
      <c r="E15" s="126">
        <v>1</v>
      </c>
      <c r="F15" s="248" t="s">
        <v>1049</v>
      </c>
      <c r="G15" s="247"/>
      <c r="H15" s="122" t="s">
        <v>943</v>
      </c>
      <c r="I15" s="144"/>
      <c r="J15" s="25"/>
      <c r="K15" s="25"/>
    </row>
    <row r="16" spans="1:11" s="113" customFormat="1" ht="15" customHeight="1" x14ac:dyDescent="0.25">
      <c r="A16" s="144" t="s">
        <v>335</v>
      </c>
      <c r="B16" s="123">
        <v>42656</v>
      </c>
      <c r="C16" s="123">
        <v>42657</v>
      </c>
      <c r="D16" s="126" t="s">
        <v>113</v>
      </c>
      <c r="E16" s="126">
        <v>2</v>
      </c>
      <c r="F16" s="248" t="s">
        <v>885</v>
      </c>
      <c r="G16" s="144"/>
      <c r="H16" s="122" t="s">
        <v>943</v>
      </c>
      <c r="I16" s="249"/>
      <c r="J16" s="25"/>
      <c r="K16" s="25"/>
    </row>
    <row r="17" spans="1:11" s="113" customFormat="1" ht="15" customHeight="1" x14ac:dyDescent="0.25">
      <c r="A17" s="360" t="s">
        <v>96</v>
      </c>
      <c r="B17" s="360"/>
      <c r="C17" s="360"/>
      <c r="D17" s="360"/>
      <c r="E17" s="360"/>
      <c r="F17" s="360"/>
      <c r="G17" s="360"/>
      <c r="H17" s="360"/>
      <c r="I17" s="360"/>
      <c r="J17" s="25"/>
      <c r="K17" s="25"/>
    </row>
    <row r="18" spans="1:11" s="113" customFormat="1" ht="15" customHeight="1" x14ac:dyDescent="0.25">
      <c r="A18" s="122">
        <v>51573</v>
      </c>
      <c r="B18" s="123">
        <v>42658</v>
      </c>
      <c r="C18" s="123">
        <v>42660</v>
      </c>
      <c r="D18" s="126" t="s">
        <v>96</v>
      </c>
      <c r="E18" s="122">
        <v>2</v>
      </c>
      <c r="F18" s="248" t="s">
        <v>885</v>
      </c>
      <c r="G18" s="126"/>
      <c r="H18" s="122" t="s">
        <v>943</v>
      </c>
      <c r="I18" s="192" t="s">
        <v>907</v>
      </c>
      <c r="J18" s="25"/>
      <c r="K18" s="25"/>
    </row>
    <row r="19" spans="1:11" s="113" customFormat="1" ht="15" customHeight="1" x14ac:dyDescent="0.25">
      <c r="A19" s="358" t="s">
        <v>1053</v>
      </c>
      <c r="B19" s="358"/>
      <c r="C19" s="358"/>
      <c r="D19" s="358"/>
      <c r="E19" s="358"/>
      <c r="F19" s="358"/>
      <c r="G19" s="358"/>
      <c r="H19" s="358"/>
      <c r="I19" s="358"/>
      <c r="J19" s="25"/>
      <c r="K19" s="25"/>
    </row>
    <row r="20" spans="1:11" s="113" customFormat="1" ht="15" x14ac:dyDescent="0.25">
      <c r="A20" s="144" t="s">
        <v>336</v>
      </c>
      <c r="B20" s="123">
        <v>42661</v>
      </c>
      <c r="C20" s="123">
        <v>42663</v>
      </c>
      <c r="D20" s="126" t="s">
        <v>114</v>
      </c>
      <c r="E20" s="126">
        <v>3</v>
      </c>
      <c r="F20" s="248" t="s">
        <v>885</v>
      </c>
      <c r="G20" s="144"/>
      <c r="H20" s="122" t="s">
        <v>943</v>
      </c>
      <c r="I20" s="144"/>
      <c r="J20" s="25"/>
      <c r="K20" s="25"/>
    </row>
    <row r="21" spans="1:11" s="113" customFormat="1" ht="15.75" customHeight="1" x14ac:dyDescent="0.25">
      <c r="A21" s="144" t="s">
        <v>337</v>
      </c>
      <c r="B21" s="123">
        <v>42664</v>
      </c>
      <c r="C21" s="123">
        <v>42669</v>
      </c>
      <c r="D21" s="124" t="s">
        <v>115</v>
      </c>
      <c r="E21" s="126">
        <v>4</v>
      </c>
      <c r="F21" s="248" t="s">
        <v>885</v>
      </c>
      <c r="G21" s="144"/>
      <c r="H21" s="122" t="s">
        <v>943</v>
      </c>
      <c r="I21" s="144"/>
      <c r="J21" s="25"/>
      <c r="K21" s="25"/>
    </row>
    <row r="22" spans="1:11" s="113" customFormat="1" ht="15" customHeight="1" x14ac:dyDescent="0.25">
      <c r="A22" s="144" t="s">
        <v>342</v>
      </c>
      <c r="B22" s="123">
        <v>42670</v>
      </c>
      <c r="C22" s="123">
        <v>42671</v>
      </c>
      <c r="D22" s="124" t="s">
        <v>120</v>
      </c>
      <c r="E22" s="126">
        <v>2</v>
      </c>
      <c r="F22" s="248" t="s">
        <v>906</v>
      </c>
      <c r="G22" s="126"/>
      <c r="H22" s="122" t="s">
        <v>943</v>
      </c>
      <c r="I22" s="122"/>
      <c r="J22" s="25"/>
      <c r="K22" s="25"/>
    </row>
    <row r="23" spans="1:11" s="113" customFormat="1" ht="15" customHeight="1" x14ac:dyDescent="0.25">
      <c r="A23" s="144" t="s">
        <v>339</v>
      </c>
      <c r="B23" s="123">
        <v>42676</v>
      </c>
      <c r="C23" s="123">
        <v>42676</v>
      </c>
      <c r="D23" s="124" t="s">
        <v>117</v>
      </c>
      <c r="E23" s="126">
        <v>1</v>
      </c>
      <c r="F23" s="248" t="s">
        <v>882</v>
      </c>
      <c r="G23" s="144"/>
      <c r="H23" s="122" t="s">
        <v>943</v>
      </c>
      <c r="I23" s="144"/>
      <c r="J23" s="25"/>
      <c r="K23" s="25"/>
    </row>
    <row r="24" spans="1:11" s="113" customFormat="1" ht="15" customHeight="1" x14ac:dyDescent="0.25">
      <c r="A24" s="144" t="s">
        <v>340</v>
      </c>
      <c r="B24" s="123">
        <v>42677</v>
      </c>
      <c r="C24" s="123">
        <v>42677</v>
      </c>
      <c r="D24" s="124" t="s">
        <v>886</v>
      </c>
      <c r="E24" s="126">
        <v>1</v>
      </c>
      <c r="F24" s="248" t="s">
        <v>884</v>
      </c>
      <c r="G24" s="144"/>
      <c r="H24" s="122" t="s">
        <v>943</v>
      </c>
      <c r="I24" s="144"/>
      <c r="J24" s="25"/>
      <c r="K24" s="25"/>
    </row>
    <row r="25" spans="1:11" s="113" customFormat="1" ht="15" customHeight="1" x14ac:dyDescent="0.25">
      <c r="A25" s="144" t="s">
        <v>341</v>
      </c>
      <c r="B25" s="123">
        <v>42678</v>
      </c>
      <c r="C25" s="123">
        <v>42678</v>
      </c>
      <c r="D25" s="127" t="s">
        <v>119</v>
      </c>
      <c r="E25" s="126">
        <v>1</v>
      </c>
      <c r="F25" s="248" t="s">
        <v>884</v>
      </c>
      <c r="G25" s="126"/>
      <c r="H25" s="122" t="s">
        <v>943</v>
      </c>
      <c r="I25" s="122"/>
      <c r="J25" s="25"/>
      <c r="K25" s="25"/>
    </row>
    <row r="26" spans="1:11" s="113" customFormat="1" ht="15" customHeight="1" x14ac:dyDescent="0.25">
      <c r="A26" s="144" t="s">
        <v>338</v>
      </c>
      <c r="B26" s="123">
        <v>42681</v>
      </c>
      <c r="C26" s="123">
        <v>42684</v>
      </c>
      <c r="D26" s="124" t="s">
        <v>116</v>
      </c>
      <c r="E26" s="126">
        <v>4</v>
      </c>
      <c r="F26" s="248" t="s">
        <v>884</v>
      </c>
      <c r="G26" s="144"/>
      <c r="H26" s="122" t="s">
        <v>943</v>
      </c>
      <c r="I26" s="144"/>
      <c r="J26" s="25"/>
      <c r="K26" s="25"/>
    </row>
    <row r="27" spans="1:11" s="113" customFormat="1" ht="15" customHeight="1" x14ac:dyDescent="0.25">
      <c r="A27" s="144" t="s">
        <v>343</v>
      </c>
      <c r="B27" s="123">
        <v>42685</v>
      </c>
      <c r="C27" s="123">
        <v>42688</v>
      </c>
      <c r="D27" s="124" t="s">
        <v>121</v>
      </c>
      <c r="E27" s="126">
        <v>2</v>
      </c>
      <c r="F27" s="248" t="s">
        <v>884</v>
      </c>
      <c r="G27" s="126"/>
      <c r="H27" s="122" t="s">
        <v>943</v>
      </c>
      <c r="I27" s="122"/>
      <c r="J27" s="25"/>
      <c r="K27" s="25"/>
    </row>
    <row r="28" spans="1:11" s="113" customFormat="1" ht="15" customHeight="1" x14ac:dyDescent="0.25">
      <c r="A28" s="144" t="s">
        <v>344</v>
      </c>
      <c r="B28" s="123">
        <v>42689</v>
      </c>
      <c r="C28" s="123">
        <v>42696</v>
      </c>
      <c r="D28" s="124" t="s">
        <v>122</v>
      </c>
      <c r="E28" s="126">
        <v>6</v>
      </c>
      <c r="F28" s="248" t="s">
        <v>884</v>
      </c>
      <c r="G28" s="126"/>
      <c r="H28" s="122" t="s">
        <v>943</v>
      </c>
      <c r="I28" s="122"/>
      <c r="J28" s="25"/>
      <c r="K28" s="25"/>
    </row>
    <row r="29" spans="1:11" ht="15" customHeight="1" x14ac:dyDescent="0.2">
      <c r="A29" s="144" t="s">
        <v>345</v>
      </c>
      <c r="B29" s="123">
        <v>42697</v>
      </c>
      <c r="C29" s="123">
        <v>42697</v>
      </c>
      <c r="D29" s="127" t="s">
        <v>123</v>
      </c>
      <c r="E29" s="126">
        <v>1</v>
      </c>
      <c r="F29" s="248" t="s">
        <v>884</v>
      </c>
      <c r="G29" s="126"/>
      <c r="H29" s="122" t="s">
        <v>943</v>
      </c>
      <c r="I29" s="126"/>
    </row>
    <row r="30" spans="1:11" ht="15" customHeight="1" x14ac:dyDescent="0.2">
      <c r="A30" s="144" t="s">
        <v>871</v>
      </c>
      <c r="B30" s="123">
        <v>42698</v>
      </c>
      <c r="C30" s="123">
        <v>42698</v>
      </c>
      <c r="D30" s="124" t="s">
        <v>124</v>
      </c>
      <c r="E30" s="126">
        <v>1</v>
      </c>
      <c r="F30" s="248" t="s">
        <v>885</v>
      </c>
      <c r="G30" s="144"/>
      <c r="H30" s="122" t="s">
        <v>943</v>
      </c>
      <c r="I30" s="144"/>
    </row>
    <row r="31" spans="1:11" ht="15" customHeight="1" x14ac:dyDescent="0.2">
      <c r="A31" s="144" t="s">
        <v>872</v>
      </c>
      <c r="B31" s="123">
        <v>42699</v>
      </c>
      <c r="C31" s="123">
        <v>42705</v>
      </c>
      <c r="D31" s="124" t="s">
        <v>125</v>
      </c>
      <c r="E31" s="126">
        <v>5</v>
      </c>
      <c r="F31" s="248" t="s">
        <v>885</v>
      </c>
      <c r="G31" s="144"/>
      <c r="H31" s="122" t="s">
        <v>943</v>
      </c>
      <c r="I31" s="144"/>
    </row>
    <row r="32" spans="1:11" ht="15" customHeight="1" x14ac:dyDescent="0.2">
      <c r="A32" s="144" t="s">
        <v>346</v>
      </c>
      <c r="B32" s="123">
        <v>42706</v>
      </c>
      <c r="C32" s="123">
        <v>42712</v>
      </c>
      <c r="D32" s="124" t="s">
        <v>126</v>
      </c>
      <c r="E32" s="126">
        <v>5</v>
      </c>
      <c r="F32" s="248" t="s">
        <v>885</v>
      </c>
      <c r="G32" s="144"/>
      <c r="H32" s="122" t="s">
        <v>943</v>
      </c>
      <c r="I32" s="144"/>
    </row>
    <row r="33" spans="1:11" ht="15" customHeight="1" x14ac:dyDescent="0.2">
      <c r="A33" s="144" t="s">
        <v>347</v>
      </c>
      <c r="B33" s="123">
        <v>42713</v>
      </c>
      <c r="C33" s="123">
        <v>42716</v>
      </c>
      <c r="D33" s="124" t="s">
        <v>127</v>
      </c>
      <c r="E33" s="126">
        <v>2</v>
      </c>
      <c r="F33" s="248" t="s">
        <v>885</v>
      </c>
      <c r="G33" s="250"/>
      <c r="H33" s="122" t="s">
        <v>943</v>
      </c>
      <c r="I33" s="126"/>
    </row>
    <row r="34" spans="1:11" s="113" customFormat="1" ht="15" customHeight="1" x14ac:dyDescent="0.25">
      <c r="A34" s="144" t="s">
        <v>348</v>
      </c>
      <c r="B34" s="123">
        <v>42717</v>
      </c>
      <c r="C34" s="123">
        <v>42717</v>
      </c>
      <c r="D34" s="251" t="s">
        <v>158</v>
      </c>
      <c r="E34" s="126">
        <v>1</v>
      </c>
      <c r="F34" s="248" t="s">
        <v>885</v>
      </c>
      <c r="G34" s="126"/>
      <c r="H34" s="122" t="s">
        <v>943</v>
      </c>
      <c r="I34" s="126"/>
      <c r="J34" s="25"/>
      <c r="K34" s="25"/>
    </row>
    <row r="35" spans="1:11" s="113" customFormat="1" ht="15" customHeight="1" x14ac:dyDescent="0.25">
      <c r="A35" s="144" t="s">
        <v>349</v>
      </c>
      <c r="B35" s="123">
        <v>42718</v>
      </c>
      <c r="C35" s="123">
        <v>42718</v>
      </c>
      <c r="D35" s="126" t="s">
        <v>913</v>
      </c>
      <c r="E35" s="126">
        <v>1</v>
      </c>
      <c r="F35" s="252" t="s">
        <v>1107</v>
      </c>
      <c r="G35" s="126"/>
      <c r="H35" s="122" t="s">
        <v>943</v>
      </c>
      <c r="I35" s="126"/>
      <c r="J35" s="25"/>
      <c r="K35" s="25"/>
    </row>
    <row r="36" spans="1:11" ht="12.75" customHeight="1" x14ac:dyDescent="0.2">
      <c r="A36" s="144" t="s">
        <v>350</v>
      </c>
      <c r="B36" s="123">
        <v>42719</v>
      </c>
      <c r="C36" s="123">
        <v>42719</v>
      </c>
      <c r="D36" s="126" t="s">
        <v>914</v>
      </c>
      <c r="E36" s="126">
        <v>1</v>
      </c>
      <c r="F36" s="252" t="s">
        <v>1107</v>
      </c>
      <c r="G36" s="126"/>
      <c r="H36" s="122" t="s">
        <v>943</v>
      </c>
      <c r="I36" s="126"/>
    </row>
    <row r="37" spans="1:11" x14ac:dyDescent="0.2">
      <c r="A37" s="359" t="s">
        <v>99</v>
      </c>
      <c r="B37" s="359"/>
      <c r="C37" s="359"/>
      <c r="D37" s="359"/>
      <c r="E37" s="359"/>
      <c r="F37" s="359"/>
      <c r="G37" s="359"/>
      <c r="H37" s="359"/>
      <c r="I37" s="359"/>
    </row>
    <row r="38" spans="1:11" s="113" customFormat="1" ht="15" customHeight="1" x14ac:dyDescent="0.25">
      <c r="A38" s="126" t="s">
        <v>918</v>
      </c>
      <c r="B38" s="123">
        <v>42720</v>
      </c>
      <c r="C38" s="123">
        <v>42726</v>
      </c>
      <c r="D38" s="127" t="s">
        <v>135</v>
      </c>
      <c r="E38" s="124">
        <v>5</v>
      </c>
      <c r="F38" s="248" t="s">
        <v>885</v>
      </c>
      <c r="G38" s="126"/>
      <c r="H38" s="122" t="s">
        <v>943</v>
      </c>
      <c r="I38" s="126"/>
      <c r="J38" s="25"/>
      <c r="K38" s="25"/>
    </row>
    <row r="39" spans="1:11" s="275" customFormat="1" ht="11.25" customHeight="1" x14ac:dyDescent="0.2">
      <c r="A39" s="126" t="s">
        <v>921</v>
      </c>
      <c r="B39" s="123">
        <v>42723</v>
      </c>
      <c r="C39" s="123">
        <v>42723</v>
      </c>
      <c r="D39" s="126" t="s">
        <v>1248</v>
      </c>
      <c r="E39" s="122">
        <v>0.1</v>
      </c>
      <c r="F39" s="252" t="s">
        <v>1249</v>
      </c>
      <c r="G39" s="126"/>
      <c r="H39" s="122" t="s">
        <v>943</v>
      </c>
      <c r="I39" s="126"/>
    </row>
    <row r="40" spans="1:11" s="113" customFormat="1" ht="15" customHeight="1" x14ac:dyDescent="0.25">
      <c r="A40" s="126" t="s">
        <v>922</v>
      </c>
      <c r="B40" s="123">
        <v>42727</v>
      </c>
      <c r="C40" s="123">
        <v>42727</v>
      </c>
      <c r="D40" s="126" t="s">
        <v>1054</v>
      </c>
      <c r="E40" s="126">
        <v>1</v>
      </c>
      <c r="F40" s="248" t="s">
        <v>885</v>
      </c>
      <c r="G40" s="126"/>
      <c r="H40" s="122" t="s">
        <v>943</v>
      </c>
      <c r="I40" s="126"/>
      <c r="J40" s="25"/>
      <c r="K40" s="25"/>
    </row>
    <row r="41" spans="1:11" ht="11.25" customHeight="1" x14ac:dyDescent="0.2">
      <c r="A41" s="126" t="s">
        <v>1251</v>
      </c>
      <c r="B41" s="123">
        <v>42728</v>
      </c>
      <c r="C41" s="123">
        <v>42728</v>
      </c>
      <c r="D41" s="126" t="s">
        <v>916</v>
      </c>
      <c r="E41" s="122">
        <v>1</v>
      </c>
      <c r="F41" s="252"/>
      <c r="G41" s="126"/>
      <c r="H41" s="122" t="s">
        <v>943</v>
      </c>
      <c r="I41" s="126"/>
    </row>
  </sheetData>
  <mergeCells count="23"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  <mergeCell ref="A19:I19"/>
    <mergeCell ref="A37:I37"/>
    <mergeCell ref="A17:I17"/>
    <mergeCell ref="C5:D5"/>
    <mergeCell ref="E5:G5"/>
    <mergeCell ref="H5:I5"/>
    <mergeCell ref="A8:I8"/>
    <mergeCell ref="A14:I14"/>
    <mergeCell ref="A5:B5"/>
  </mergeCells>
  <hyperlinks>
    <hyperlink ref="F16" r:id="rId1" display="mailto:sanjeeb.chaudhury@wipro.com"/>
    <hyperlink ref="A17" r:id="rId2" display="mailto:sanjeeb.chaudhury@wipro.com"/>
    <hyperlink ref="A19" r:id="rId3" display="mailto:sanjeeb.chaudhury@wipro.com"/>
    <hyperlink ref="F21" r:id="rId4" display="mailto:sanjeeb.chaudhury@wipro.com"/>
    <hyperlink ref="F22" r:id="rId5" display="mailto:dhandapani.ct3@wipro.com"/>
    <hyperlink ref="F23" r:id="rId6" display="mailto:ashok.guruswamy@wipro.com"/>
    <hyperlink ref="F24" r:id="rId7" display="mailto:sanjeeb.chaudhury@wipro.com"/>
    <hyperlink ref="F25" r:id="rId8" display="mailto:sanjeeb.chaudhury@wipro.com"/>
    <hyperlink ref="F26" r:id="rId9" display="mailto:sanjeeb.chaudhury@wipro.com"/>
    <hyperlink ref="F27" r:id="rId10" display="mailto:sanjeeb.chaudhury@wipro.com"/>
    <hyperlink ref="F28" r:id="rId11" display="mailto:sanjeeb.chaudhury@wipro.com"/>
    <hyperlink ref="F29" r:id="rId12" display="mailto:sanjeeb.chaudhury@wipro.com"/>
    <hyperlink ref="F30" r:id="rId13" display="mailto:Senthilvel.sundaram@wipro.com"/>
    <hyperlink ref="F31" r:id="rId14" display="mailto:Senthilvel.sundaram@wipro.com"/>
    <hyperlink ref="F32" r:id="rId15" display="mailto:Senthilvel.sundaram@wipro.com"/>
    <hyperlink ref="F33" r:id="rId16" display="mailto:Senthilvel.sundaram@wipro.com"/>
    <hyperlink ref="F34" r:id="rId17" display="mailto:Senthilvel.sundaram@wipro.com"/>
    <hyperlink ref="F38" r:id="rId18" display="mailto:Senthilvel.sundaram@wipro.com"/>
    <hyperlink ref="F40" r:id="rId19" display="mailto:Senthilvel.sundaram@wipro.com"/>
    <hyperlink ref="F15" r:id="rId20"/>
    <hyperlink ref="F12" r:id="rId21" display="mailto:ranjith.kumar@wipro.com"/>
    <hyperlink ref="F13" r:id="rId22"/>
    <hyperlink ref="F20" r:id="rId23" display="mailto:sanjeeb.chaudhury@wipro.com"/>
    <hyperlink ref="F18" r:id="rId24" display="mailto:sanjeeb.chaudhury@wipro.com"/>
  </hyperlinks>
  <pageMargins left="0.7" right="0.7" top="0.75" bottom="0.75" header="0.3" footer="0.3"/>
  <pageSetup orientation="portrait" r:id="rId25"/>
  <drawing r:id="rId2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36.140625" style="25" bestFit="1" customWidth="1"/>
    <col min="5" max="5" width="4.5703125" style="17" bestFit="1" customWidth="1"/>
    <col min="6" max="6" width="50.85546875" style="25" bestFit="1" customWidth="1"/>
    <col min="7" max="7" width="10.85546875" style="17" bestFit="1" customWidth="1"/>
    <col min="8" max="8" width="23.85546875" style="79" bestFit="1" customWidth="1"/>
    <col min="9" max="9" width="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53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C40</f>
        <v>42744</v>
      </c>
      <c r="D3" s="346"/>
      <c r="E3" s="345" t="s">
        <v>71</v>
      </c>
      <c r="F3" s="345"/>
      <c r="G3" s="345"/>
      <c r="H3" s="347">
        <v>76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712</v>
      </c>
      <c r="D4" s="355"/>
      <c r="E4" s="345" t="s">
        <v>73</v>
      </c>
      <c r="F4" s="345"/>
      <c r="G4" s="345"/>
      <c r="H4" s="355">
        <v>50779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132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77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828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18" t="s">
        <v>1019</v>
      </c>
      <c r="I9" s="14"/>
    </row>
    <row r="10" spans="1:11" x14ac:dyDescent="0.2">
      <c r="A10" s="114" t="s">
        <v>829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18" t="s">
        <v>1019</v>
      </c>
      <c r="I10" s="14"/>
    </row>
    <row r="11" spans="1:11" x14ac:dyDescent="0.2">
      <c r="A11" s="114" t="s">
        <v>830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18" t="s">
        <v>1020</v>
      </c>
      <c r="I11" s="14"/>
    </row>
    <row r="12" spans="1:11" customFormat="1" ht="15" x14ac:dyDescent="0.25">
      <c r="A12" s="351" t="s">
        <v>245</v>
      </c>
      <c r="B12" s="351"/>
      <c r="C12" s="351"/>
      <c r="D12" s="351"/>
      <c r="E12" s="351"/>
      <c r="F12" s="351"/>
      <c r="G12" s="351"/>
      <c r="H12" s="351"/>
      <c r="I12" s="351"/>
      <c r="J12" s="25"/>
      <c r="K12" s="25"/>
    </row>
    <row r="13" spans="1:11" ht="15" x14ac:dyDescent="0.2">
      <c r="A13" s="114" t="s">
        <v>831</v>
      </c>
      <c r="B13" s="23">
        <v>42641</v>
      </c>
      <c r="C13" s="23">
        <v>42646</v>
      </c>
      <c r="D13" s="132" t="s">
        <v>239</v>
      </c>
      <c r="E13" s="165">
        <v>3.5</v>
      </c>
      <c r="F13" s="190" t="s">
        <v>911</v>
      </c>
      <c r="G13" s="114" t="s">
        <v>1204</v>
      </c>
      <c r="H13" s="118" t="s">
        <v>1025</v>
      </c>
      <c r="I13" s="24"/>
    </row>
    <row r="14" spans="1:11" ht="15" x14ac:dyDescent="0.2">
      <c r="A14" s="114" t="s">
        <v>832</v>
      </c>
      <c r="B14" s="23">
        <v>42646</v>
      </c>
      <c r="C14" s="23">
        <v>42649</v>
      </c>
      <c r="D14" s="132" t="s">
        <v>240</v>
      </c>
      <c r="E14" s="165">
        <v>3.5</v>
      </c>
      <c r="F14" s="190" t="s">
        <v>911</v>
      </c>
      <c r="G14" s="114" t="s">
        <v>1204</v>
      </c>
      <c r="H14" s="118" t="s">
        <v>1025</v>
      </c>
      <c r="I14" s="24"/>
    </row>
    <row r="15" spans="1:11" ht="15" x14ac:dyDescent="0.2">
      <c r="A15" s="114" t="s">
        <v>833</v>
      </c>
      <c r="B15" s="23">
        <v>42650</v>
      </c>
      <c r="C15" s="23">
        <v>42650</v>
      </c>
      <c r="D15" s="132" t="s">
        <v>241</v>
      </c>
      <c r="E15" s="165">
        <v>0.5</v>
      </c>
      <c r="F15" s="190" t="s">
        <v>911</v>
      </c>
      <c r="G15" s="114" t="s">
        <v>1204</v>
      </c>
      <c r="H15" s="118" t="s">
        <v>1025</v>
      </c>
      <c r="I15" s="24"/>
    </row>
    <row r="16" spans="1:11" ht="15" x14ac:dyDescent="0.2">
      <c r="A16" s="114" t="s">
        <v>834</v>
      </c>
      <c r="B16" s="23">
        <v>42650</v>
      </c>
      <c r="C16" s="23">
        <v>42656</v>
      </c>
      <c r="D16" s="132" t="s">
        <v>242</v>
      </c>
      <c r="E16" s="165">
        <v>2.5</v>
      </c>
      <c r="F16" s="190" t="s">
        <v>911</v>
      </c>
      <c r="G16" s="114" t="s">
        <v>1204</v>
      </c>
      <c r="H16" s="118" t="s">
        <v>1025</v>
      </c>
      <c r="I16" s="24"/>
    </row>
    <row r="17" spans="1:11" ht="15" x14ac:dyDescent="0.2">
      <c r="A17" s="114" t="s">
        <v>835</v>
      </c>
      <c r="B17" s="23">
        <v>42657</v>
      </c>
      <c r="C17" s="23">
        <v>42658</v>
      </c>
      <c r="D17" s="132" t="s">
        <v>243</v>
      </c>
      <c r="E17" s="165">
        <v>2</v>
      </c>
      <c r="F17" s="190" t="s">
        <v>911</v>
      </c>
      <c r="G17" s="114" t="s">
        <v>1204</v>
      </c>
      <c r="H17" s="118" t="s">
        <v>1025</v>
      </c>
      <c r="I17" s="110" t="s">
        <v>907</v>
      </c>
    </row>
    <row r="18" spans="1:11" ht="12.75" customHeight="1" x14ac:dyDescent="0.2">
      <c r="A18" s="357" t="s">
        <v>629</v>
      </c>
      <c r="B18" s="357"/>
      <c r="C18" s="357"/>
      <c r="D18" s="357"/>
      <c r="E18" s="357"/>
      <c r="F18" s="357"/>
      <c r="G18" s="357"/>
      <c r="H18" s="357"/>
      <c r="I18" s="357"/>
    </row>
    <row r="19" spans="1:11" x14ac:dyDescent="0.2">
      <c r="A19" s="114" t="s">
        <v>838</v>
      </c>
      <c r="B19" s="27">
        <v>42660</v>
      </c>
      <c r="C19" s="27">
        <v>42664</v>
      </c>
      <c r="D19" s="22" t="s">
        <v>94</v>
      </c>
      <c r="E19" s="22">
        <v>5</v>
      </c>
      <c r="F19" s="189" t="s">
        <v>589</v>
      </c>
      <c r="G19" s="14"/>
      <c r="H19" s="118" t="s">
        <v>1025</v>
      </c>
      <c r="I19" s="14"/>
    </row>
    <row r="20" spans="1:11" x14ac:dyDescent="0.2">
      <c r="A20" s="114" t="s">
        <v>839</v>
      </c>
      <c r="B20" s="27">
        <v>42667</v>
      </c>
      <c r="C20" s="27">
        <v>42669</v>
      </c>
      <c r="D20" s="16" t="s">
        <v>93</v>
      </c>
      <c r="E20" s="16">
        <v>3</v>
      </c>
      <c r="F20" s="189" t="s">
        <v>584</v>
      </c>
      <c r="G20" s="24"/>
      <c r="H20" s="118" t="s">
        <v>1025</v>
      </c>
      <c r="I20" s="24"/>
    </row>
    <row r="21" spans="1:11" customFormat="1" ht="15" x14ac:dyDescent="0.25">
      <c r="A21" s="372" t="s">
        <v>96</v>
      </c>
      <c r="B21" s="372"/>
      <c r="C21" s="372"/>
      <c r="D21" s="372"/>
      <c r="E21" s="372"/>
      <c r="F21" s="372"/>
      <c r="G21" s="372"/>
      <c r="H21" s="372"/>
      <c r="I21" s="372"/>
      <c r="J21" s="17"/>
      <c r="K21" s="17"/>
    </row>
    <row r="22" spans="1:11" ht="15" x14ac:dyDescent="0.2">
      <c r="A22" s="214">
        <v>51600</v>
      </c>
      <c r="B22" s="15">
        <v>42670</v>
      </c>
      <c r="C22" s="15">
        <v>42671</v>
      </c>
      <c r="D22" s="41" t="s">
        <v>96</v>
      </c>
      <c r="E22" s="16">
        <v>2</v>
      </c>
      <c r="F22" s="190" t="s">
        <v>1195</v>
      </c>
      <c r="G22" s="114" t="s">
        <v>1204</v>
      </c>
      <c r="H22" s="118" t="s">
        <v>1025</v>
      </c>
      <c r="I22" s="14"/>
    </row>
    <row r="23" spans="1:11" customFormat="1" ht="15" x14ac:dyDescent="0.25">
      <c r="A23" s="351" t="s">
        <v>246</v>
      </c>
      <c r="B23" s="351"/>
      <c r="C23" s="351"/>
      <c r="D23" s="351"/>
      <c r="E23" s="351"/>
      <c r="F23" s="351"/>
      <c r="G23" s="351"/>
      <c r="H23" s="351"/>
      <c r="I23" s="351"/>
      <c r="J23" s="25"/>
      <c r="K23" s="25"/>
    </row>
    <row r="24" spans="1:11" ht="15" x14ac:dyDescent="0.2">
      <c r="A24" s="114" t="s">
        <v>836</v>
      </c>
      <c r="B24" s="120">
        <v>42675</v>
      </c>
      <c r="C24" s="120">
        <v>42675</v>
      </c>
      <c r="D24" s="132" t="s">
        <v>244</v>
      </c>
      <c r="E24" s="165">
        <v>1</v>
      </c>
      <c r="F24" s="190" t="s">
        <v>1195</v>
      </c>
      <c r="G24" s="114" t="s">
        <v>1204</v>
      </c>
      <c r="H24" s="118" t="s">
        <v>1025</v>
      </c>
      <c r="I24" s="114"/>
    </row>
    <row r="25" spans="1:11" ht="15" x14ac:dyDescent="0.2">
      <c r="A25" s="114" t="s">
        <v>837</v>
      </c>
      <c r="B25" s="120">
        <v>42676</v>
      </c>
      <c r="C25" s="120">
        <v>42676</v>
      </c>
      <c r="D25" s="137" t="s">
        <v>119</v>
      </c>
      <c r="E25" s="165">
        <v>1</v>
      </c>
      <c r="F25" s="181" t="s">
        <v>912</v>
      </c>
      <c r="G25" s="121"/>
      <c r="H25" s="118" t="s">
        <v>1025</v>
      </c>
      <c r="I25" s="197"/>
    </row>
    <row r="26" spans="1:11" ht="15" x14ac:dyDescent="0.2">
      <c r="A26" s="114" t="s">
        <v>840</v>
      </c>
      <c r="B26" s="120">
        <v>42677</v>
      </c>
      <c r="C26" s="120">
        <v>42681</v>
      </c>
      <c r="D26" s="132" t="s">
        <v>247</v>
      </c>
      <c r="E26" s="165">
        <v>3</v>
      </c>
      <c r="F26" s="190" t="s">
        <v>1195</v>
      </c>
      <c r="G26" s="114" t="s">
        <v>1204</v>
      </c>
      <c r="H26" s="118" t="s">
        <v>1025</v>
      </c>
      <c r="I26" s="121"/>
    </row>
    <row r="27" spans="1:11" ht="15" x14ac:dyDescent="0.2">
      <c r="A27" s="114" t="s">
        <v>841</v>
      </c>
      <c r="B27" s="120">
        <v>42682</v>
      </c>
      <c r="C27" s="120">
        <v>42689</v>
      </c>
      <c r="D27" s="132" t="s">
        <v>248</v>
      </c>
      <c r="E27" s="165">
        <v>6</v>
      </c>
      <c r="F27" s="190" t="s">
        <v>1195</v>
      </c>
      <c r="G27" s="114" t="s">
        <v>1204</v>
      </c>
      <c r="H27" s="118" t="s">
        <v>1025</v>
      </c>
      <c r="I27" s="121"/>
    </row>
    <row r="28" spans="1:11" ht="15" x14ac:dyDescent="0.2">
      <c r="A28" s="114" t="s">
        <v>842</v>
      </c>
      <c r="B28" s="120">
        <v>42690</v>
      </c>
      <c r="C28" s="120">
        <v>42690</v>
      </c>
      <c r="D28" s="137" t="s">
        <v>123</v>
      </c>
      <c r="E28" s="165">
        <v>1</v>
      </c>
      <c r="F28" s="181" t="s">
        <v>912</v>
      </c>
      <c r="G28" s="121"/>
      <c r="H28" s="118" t="s">
        <v>1025</v>
      </c>
      <c r="I28" s="121"/>
    </row>
    <row r="29" spans="1:11" ht="15" x14ac:dyDescent="0.2">
      <c r="A29" s="114" t="s">
        <v>843</v>
      </c>
      <c r="B29" s="120">
        <v>42691</v>
      </c>
      <c r="C29" s="120">
        <v>42696</v>
      </c>
      <c r="D29" s="132" t="s">
        <v>249</v>
      </c>
      <c r="E29" s="165">
        <v>4</v>
      </c>
      <c r="F29" s="190" t="s">
        <v>1195</v>
      </c>
      <c r="G29" s="114" t="s">
        <v>1204</v>
      </c>
      <c r="H29" s="118" t="s">
        <v>1025</v>
      </c>
      <c r="I29" s="121"/>
    </row>
    <row r="30" spans="1:11" ht="15" x14ac:dyDescent="0.2">
      <c r="A30" s="114" t="s">
        <v>844</v>
      </c>
      <c r="B30" s="120">
        <v>42697</v>
      </c>
      <c r="C30" s="120">
        <v>42699</v>
      </c>
      <c r="D30" s="132" t="s">
        <v>250</v>
      </c>
      <c r="E30" s="165">
        <v>3</v>
      </c>
      <c r="F30" s="190" t="s">
        <v>1195</v>
      </c>
      <c r="G30" s="114" t="s">
        <v>1204</v>
      </c>
      <c r="H30" s="118" t="s">
        <v>1025</v>
      </c>
      <c r="I30" s="121"/>
    </row>
    <row r="31" spans="1:11" ht="15" x14ac:dyDescent="0.2">
      <c r="A31" s="114" t="s">
        <v>845</v>
      </c>
      <c r="B31" s="120">
        <v>42702</v>
      </c>
      <c r="C31" s="120">
        <v>42705</v>
      </c>
      <c r="D31" s="132" t="s">
        <v>251</v>
      </c>
      <c r="E31" s="165">
        <v>3.5</v>
      </c>
      <c r="F31" s="190" t="s">
        <v>1195</v>
      </c>
      <c r="G31" s="114" t="s">
        <v>1204</v>
      </c>
      <c r="H31" s="118" t="s">
        <v>1025</v>
      </c>
      <c r="I31" s="121"/>
    </row>
    <row r="32" spans="1:11" ht="15" x14ac:dyDescent="0.2">
      <c r="A32" s="114" t="s">
        <v>846</v>
      </c>
      <c r="B32" s="120">
        <v>42705</v>
      </c>
      <c r="C32" s="120">
        <v>42705</v>
      </c>
      <c r="D32" s="132" t="s">
        <v>252</v>
      </c>
      <c r="E32" s="165">
        <v>0.5</v>
      </c>
      <c r="F32" s="190" t="s">
        <v>1195</v>
      </c>
      <c r="G32" s="114" t="s">
        <v>1204</v>
      </c>
      <c r="H32" s="118" t="s">
        <v>1025</v>
      </c>
      <c r="I32" s="121"/>
    </row>
    <row r="33" spans="1:9" ht="15" x14ac:dyDescent="0.2">
      <c r="A33" s="114" t="s">
        <v>847</v>
      </c>
      <c r="B33" s="120">
        <v>42706</v>
      </c>
      <c r="C33" s="120">
        <v>42706</v>
      </c>
      <c r="D33" s="137" t="s">
        <v>158</v>
      </c>
      <c r="E33" s="165">
        <v>1</v>
      </c>
      <c r="F33" s="181" t="s">
        <v>912</v>
      </c>
      <c r="G33" s="121"/>
      <c r="H33" s="118" t="s">
        <v>1025</v>
      </c>
      <c r="I33" s="121"/>
    </row>
    <row r="34" spans="1:9" ht="15" x14ac:dyDescent="0.2">
      <c r="A34" s="114" t="s">
        <v>848</v>
      </c>
      <c r="B34" s="120">
        <v>42709</v>
      </c>
      <c r="C34" s="120">
        <v>42709</v>
      </c>
      <c r="D34" s="132" t="s">
        <v>253</v>
      </c>
      <c r="E34" s="165">
        <v>0.5</v>
      </c>
      <c r="F34" s="190" t="s">
        <v>1195</v>
      </c>
      <c r="G34" s="114" t="s">
        <v>1204</v>
      </c>
      <c r="H34" s="118" t="s">
        <v>1025</v>
      </c>
      <c r="I34" s="121"/>
    </row>
    <row r="35" spans="1:9" ht="15" x14ac:dyDescent="0.2">
      <c r="A35" s="114" t="s">
        <v>849</v>
      </c>
      <c r="B35" s="120">
        <v>42709</v>
      </c>
      <c r="C35" s="120">
        <v>42718</v>
      </c>
      <c r="D35" s="132" t="s">
        <v>254</v>
      </c>
      <c r="E35" s="165">
        <v>7.5</v>
      </c>
      <c r="F35" s="190" t="s">
        <v>1195</v>
      </c>
      <c r="G35" s="114" t="s">
        <v>1204</v>
      </c>
      <c r="H35" s="118" t="s">
        <v>1025</v>
      </c>
      <c r="I35" s="121"/>
    </row>
    <row r="36" spans="1:9" ht="15" x14ac:dyDescent="0.2">
      <c r="A36" s="114" t="s">
        <v>850</v>
      </c>
      <c r="B36" s="120">
        <v>42719</v>
      </c>
      <c r="C36" s="120">
        <v>42726</v>
      </c>
      <c r="D36" s="132" t="s">
        <v>256</v>
      </c>
      <c r="E36" s="165">
        <v>6</v>
      </c>
      <c r="F36" s="190" t="s">
        <v>1195</v>
      </c>
      <c r="G36" s="114" t="s">
        <v>1204</v>
      </c>
      <c r="H36" s="118" t="s">
        <v>1025</v>
      </c>
      <c r="I36" s="121"/>
    </row>
    <row r="37" spans="1:9" ht="15" x14ac:dyDescent="0.2">
      <c r="A37" s="114" t="s">
        <v>851</v>
      </c>
      <c r="B37" s="120">
        <v>42727</v>
      </c>
      <c r="C37" s="120">
        <v>42727</v>
      </c>
      <c r="D37" s="137" t="s">
        <v>255</v>
      </c>
      <c r="E37" s="165">
        <v>1</v>
      </c>
      <c r="F37" s="181" t="s">
        <v>912</v>
      </c>
      <c r="G37" s="121"/>
      <c r="H37" s="118" t="s">
        <v>1025</v>
      </c>
      <c r="I37" s="121"/>
    </row>
    <row r="38" spans="1:9" ht="15" x14ac:dyDescent="0.2">
      <c r="A38" s="114" t="s">
        <v>852</v>
      </c>
      <c r="B38" s="120">
        <v>42730</v>
      </c>
      <c r="C38" s="120">
        <v>42730</v>
      </c>
      <c r="D38" s="137" t="s">
        <v>103</v>
      </c>
      <c r="E38" s="165">
        <v>1</v>
      </c>
      <c r="F38" s="181" t="s">
        <v>912</v>
      </c>
      <c r="G38" s="121"/>
      <c r="H38" s="118" t="s">
        <v>1025</v>
      </c>
      <c r="I38" s="121"/>
    </row>
    <row r="39" spans="1:9" ht="12.75" customHeight="1" x14ac:dyDescent="0.2">
      <c r="A39" s="370" t="s">
        <v>99</v>
      </c>
      <c r="B39" s="370"/>
      <c r="C39" s="370"/>
      <c r="D39" s="370"/>
      <c r="E39" s="370"/>
      <c r="F39" s="370"/>
      <c r="G39" s="370"/>
      <c r="H39" s="370"/>
      <c r="I39" s="371"/>
    </row>
    <row r="40" spans="1:9" s="117" customFormat="1" ht="15" x14ac:dyDescent="0.2">
      <c r="A40" s="114" t="s">
        <v>853</v>
      </c>
      <c r="B40" s="115">
        <v>42731</v>
      </c>
      <c r="C40" s="115">
        <v>42744</v>
      </c>
      <c r="D40" s="137" t="s">
        <v>135</v>
      </c>
      <c r="E40" s="165">
        <v>10</v>
      </c>
      <c r="F40" s="190" t="s">
        <v>1195</v>
      </c>
      <c r="G40" s="114" t="s">
        <v>1204</v>
      </c>
      <c r="H40" s="118" t="s">
        <v>1025</v>
      </c>
      <c r="I40" s="114"/>
    </row>
    <row r="41" spans="1:9" s="275" customFormat="1" x14ac:dyDescent="0.2">
      <c r="A41" s="114" t="s">
        <v>1281</v>
      </c>
      <c r="B41" s="115">
        <v>42731</v>
      </c>
      <c r="C41" s="115">
        <v>42731</v>
      </c>
      <c r="D41" s="51" t="s">
        <v>1248</v>
      </c>
      <c r="E41" s="51">
        <v>0.1</v>
      </c>
      <c r="F41" s="51" t="s">
        <v>1249</v>
      </c>
      <c r="G41" s="197"/>
      <c r="H41" s="197" t="s">
        <v>1025</v>
      </c>
      <c r="I41" s="197"/>
    </row>
  </sheetData>
  <mergeCells count="24">
    <mergeCell ref="A39:I39"/>
    <mergeCell ref="A21:I21"/>
    <mergeCell ref="A23:I23"/>
    <mergeCell ref="A5:B5"/>
    <mergeCell ref="C5:D5"/>
    <mergeCell ref="E5:G5"/>
    <mergeCell ref="H5:I5"/>
    <mergeCell ref="A8:I8"/>
    <mergeCell ref="A12:I12"/>
    <mergeCell ref="A18:I18"/>
    <mergeCell ref="A3:B3"/>
    <mergeCell ref="C3:D3"/>
    <mergeCell ref="E3:G3"/>
    <mergeCell ref="H3:I3"/>
    <mergeCell ref="A4:B4"/>
    <mergeCell ref="C4:D4"/>
    <mergeCell ref="E4:G4"/>
    <mergeCell ref="H4:I4"/>
    <mergeCell ref="A1:I1"/>
    <mergeCell ref="J1:K1"/>
    <mergeCell ref="A2:B2"/>
    <mergeCell ref="C2:D2"/>
    <mergeCell ref="E2:G2"/>
    <mergeCell ref="H2:I2"/>
  </mergeCells>
  <hyperlinks>
    <hyperlink ref="F25" r:id="rId1"/>
    <hyperlink ref="F28" r:id="rId2"/>
    <hyperlink ref="F33" r:id="rId3"/>
    <hyperlink ref="F37" r:id="rId4"/>
    <hyperlink ref="F38" r:id="rId5"/>
  </hyperlinks>
  <pageMargins left="0.7" right="0.7" top="0.75" bottom="0.75" header="0.3" footer="0.3"/>
  <drawing r:id="rId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7.42578125" style="25" bestFit="1" customWidth="1"/>
    <col min="5" max="5" width="4.5703125" style="17" bestFit="1" customWidth="1"/>
    <col min="6" max="6" width="32.28515625" style="25" bestFit="1" customWidth="1"/>
    <col min="7" max="7" width="10.85546875" style="17" bestFit="1" customWidth="1"/>
    <col min="8" max="8" width="14" style="17" bestFit="1" customWidth="1"/>
    <col min="9" max="9" width="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19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C30</f>
        <v>42716</v>
      </c>
      <c r="D3" s="346"/>
      <c r="E3" s="345" t="s">
        <v>71</v>
      </c>
      <c r="F3" s="345"/>
      <c r="G3" s="345"/>
      <c r="H3" s="347">
        <v>55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264</v>
      </c>
      <c r="D4" s="355"/>
      <c r="E4" s="345" t="s">
        <v>73</v>
      </c>
      <c r="F4" s="345"/>
      <c r="G4" s="345"/>
      <c r="H4" s="355">
        <v>50778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132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854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14" t="s">
        <v>1019</v>
      </c>
      <c r="I9" s="14"/>
    </row>
    <row r="10" spans="1:11" x14ac:dyDescent="0.2">
      <c r="A10" s="114" t="s">
        <v>855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14" t="s">
        <v>1019</v>
      </c>
      <c r="I10" s="14"/>
    </row>
    <row r="11" spans="1:11" x14ac:dyDescent="0.2">
      <c r="A11" s="114" t="s">
        <v>856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14" t="s">
        <v>1020</v>
      </c>
      <c r="I11" s="14"/>
    </row>
    <row r="12" spans="1:11" x14ac:dyDescent="0.2">
      <c r="A12" s="114" t="s">
        <v>857</v>
      </c>
      <c r="B12" s="15">
        <v>42641</v>
      </c>
      <c r="C12" s="15">
        <v>42643</v>
      </c>
      <c r="D12" s="16" t="s">
        <v>93</v>
      </c>
      <c r="E12" s="16">
        <v>3</v>
      </c>
      <c r="F12" s="118" t="s">
        <v>563</v>
      </c>
      <c r="G12" s="14"/>
      <c r="H12" s="114" t="s">
        <v>1026</v>
      </c>
      <c r="I12" s="14"/>
    </row>
    <row r="13" spans="1:11" x14ac:dyDescent="0.2">
      <c r="A13" s="114" t="s">
        <v>858</v>
      </c>
      <c r="B13" s="23">
        <v>42646</v>
      </c>
      <c r="C13" s="23">
        <v>42650</v>
      </c>
      <c r="D13" s="22" t="s">
        <v>94</v>
      </c>
      <c r="E13" s="22">
        <v>5</v>
      </c>
      <c r="F13" s="118" t="s">
        <v>563</v>
      </c>
      <c r="G13" s="24"/>
      <c r="H13" s="114" t="s">
        <v>1026</v>
      </c>
      <c r="I13" s="24"/>
    </row>
    <row r="14" spans="1:11" customFormat="1" ht="15" x14ac:dyDescent="0.25">
      <c r="A14" s="372" t="s">
        <v>96</v>
      </c>
      <c r="B14" s="372"/>
      <c r="C14" s="372"/>
      <c r="D14" s="372"/>
      <c r="E14" s="372"/>
      <c r="F14" s="372"/>
      <c r="G14" s="372"/>
      <c r="H14" s="372"/>
      <c r="I14" s="372"/>
      <c r="J14" s="17"/>
      <c r="K14" s="17"/>
    </row>
    <row r="15" spans="1:11" customFormat="1" ht="15" x14ac:dyDescent="0.25">
      <c r="A15" s="214">
        <v>51601</v>
      </c>
      <c r="B15" s="46">
        <v>42655</v>
      </c>
      <c r="C15" s="138">
        <v>42656</v>
      </c>
      <c r="D15" s="16" t="s">
        <v>96</v>
      </c>
      <c r="E15" s="16">
        <v>2</v>
      </c>
      <c r="F15" s="276" t="s">
        <v>893</v>
      </c>
      <c r="G15" s="14"/>
      <c r="H15" s="114" t="s">
        <v>1026</v>
      </c>
      <c r="I15" s="14"/>
      <c r="J15" s="17"/>
      <c r="K15" s="17"/>
    </row>
    <row r="16" spans="1:11" customFormat="1" ht="15" x14ac:dyDescent="0.25">
      <c r="A16" s="351" t="s">
        <v>257</v>
      </c>
      <c r="B16" s="351"/>
      <c r="C16" s="351"/>
      <c r="D16" s="351"/>
      <c r="E16" s="351"/>
      <c r="F16" s="351"/>
      <c r="G16" s="351"/>
      <c r="H16" s="351"/>
      <c r="I16" s="351"/>
      <c r="J16" s="25"/>
      <c r="K16" s="25"/>
    </row>
    <row r="17" spans="1:11" customFormat="1" ht="15" x14ac:dyDescent="0.25">
      <c r="A17" s="114" t="s">
        <v>863</v>
      </c>
      <c r="B17" s="115">
        <v>42657</v>
      </c>
      <c r="C17" s="115">
        <v>42660</v>
      </c>
      <c r="D17" s="136" t="s">
        <v>258</v>
      </c>
      <c r="E17" s="114">
        <v>3</v>
      </c>
      <c r="F17" s="181" t="s">
        <v>893</v>
      </c>
      <c r="G17" s="143"/>
      <c r="H17" s="114" t="s">
        <v>1026</v>
      </c>
      <c r="I17" s="110" t="s">
        <v>907</v>
      </c>
      <c r="J17" s="17"/>
      <c r="K17" s="17"/>
    </row>
    <row r="18" spans="1:11" customFormat="1" ht="15" x14ac:dyDescent="0.25">
      <c r="A18" s="114" t="s">
        <v>864</v>
      </c>
      <c r="B18" s="115">
        <v>42661</v>
      </c>
      <c r="C18" s="115">
        <v>42670</v>
      </c>
      <c r="D18" s="136" t="s">
        <v>122</v>
      </c>
      <c r="E18" s="114">
        <v>9</v>
      </c>
      <c r="F18" s="181" t="s">
        <v>893</v>
      </c>
      <c r="G18" s="143"/>
      <c r="H18" s="114" t="s">
        <v>1026</v>
      </c>
      <c r="I18" s="110" t="s">
        <v>1152</v>
      </c>
      <c r="J18" s="17"/>
      <c r="K18" s="17"/>
    </row>
    <row r="19" spans="1:11" customFormat="1" ht="15" x14ac:dyDescent="0.25">
      <c r="A19" s="114" t="s">
        <v>862</v>
      </c>
      <c r="B19" s="198">
        <v>42671</v>
      </c>
      <c r="C19" s="198">
        <v>42671</v>
      </c>
      <c r="D19" s="136" t="s">
        <v>261</v>
      </c>
      <c r="E19" s="114">
        <v>1</v>
      </c>
      <c r="F19" s="276" t="s">
        <v>893</v>
      </c>
      <c r="G19" s="143"/>
      <c r="H19" s="114" t="s">
        <v>1026</v>
      </c>
      <c r="I19" s="114"/>
      <c r="J19" s="17"/>
      <c r="K19" s="17"/>
    </row>
    <row r="20" spans="1:11" s="113" customFormat="1" ht="15" x14ac:dyDescent="0.25">
      <c r="A20" s="114" t="s">
        <v>862</v>
      </c>
      <c r="B20" s="198">
        <v>42675</v>
      </c>
      <c r="C20" s="198">
        <v>42675</v>
      </c>
      <c r="D20" s="136" t="s">
        <v>261</v>
      </c>
      <c r="E20" s="114">
        <v>1</v>
      </c>
      <c r="F20" s="276" t="s">
        <v>896</v>
      </c>
      <c r="G20" s="143"/>
      <c r="H20" s="114" t="s">
        <v>1026</v>
      </c>
      <c r="I20" s="114"/>
      <c r="J20" s="117"/>
      <c r="K20" s="117"/>
    </row>
    <row r="21" spans="1:11" customFormat="1" ht="15" x14ac:dyDescent="0.25">
      <c r="A21" s="114" t="s">
        <v>865</v>
      </c>
      <c r="B21" s="115">
        <v>42676</v>
      </c>
      <c r="C21" s="115">
        <v>42676</v>
      </c>
      <c r="D21" s="154" t="s">
        <v>95</v>
      </c>
      <c r="E21" s="114">
        <v>1</v>
      </c>
      <c r="F21" s="190" t="s">
        <v>896</v>
      </c>
      <c r="G21" s="144"/>
      <c r="H21" s="114" t="s">
        <v>1026</v>
      </c>
      <c r="I21" s="122"/>
      <c r="J21" s="17"/>
      <c r="K21" s="17"/>
    </row>
    <row r="22" spans="1:11" customFormat="1" ht="15" x14ac:dyDescent="0.25">
      <c r="A22" s="114" t="s">
        <v>859</v>
      </c>
      <c r="B22" s="123">
        <v>42677</v>
      </c>
      <c r="C22" s="123">
        <v>42683</v>
      </c>
      <c r="D22" s="136" t="s">
        <v>1044</v>
      </c>
      <c r="E22" s="114">
        <v>5</v>
      </c>
      <c r="F22" s="190" t="s">
        <v>896</v>
      </c>
      <c r="G22" s="144"/>
      <c r="H22" s="114" t="s">
        <v>1026</v>
      </c>
      <c r="I22" s="122"/>
      <c r="J22" s="17"/>
      <c r="K22" s="17"/>
    </row>
    <row r="23" spans="1:11" customFormat="1" ht="15" x14ac:dyDescent="0.25">
      <c r="A23" s="114" t="s">
        <v>860</v>
      </c>
      <c r="B23" s="123">
        <v>42684</v>
      </c>
      <c r="C23" s="115">
        <v>42688</v>
      </c>
      <c r="D23" s="136" t="s">
        <v>155</v>
      </c>
      <c r="E23" s="114">
        <v>3</v>
      </c>
      <c r="F23" s="190" t="s">
        <v>896</v>
      </c>
      <c r="G23" s="145"/>
      <c r="H23" s="114" t="s">
        <v>1026</v>
      </c>
      <c r="I23" s="235"/>
      <c r="J23" s="17"/>
      <c r="K23" s="17"/>
    </row>
    <row r="24" spans="1:11" customFormat="1" ht="15" x14ac:dyDescent="0.25">
      <c r="A24" s="114" t="s">
        <v>861</v>
      </c>
      <c r="B24" s="50">
        <v>42689</v>
      </c>
      <c r="C24" s="115">
        <v>42689</v>
      </c>
      <c r="D24" s="154" t="s">
        <v>97</v>
      </c>
      <c r="E24" s="114">
        <v>1</v>
      </c>
      <c r="F24" s="190" t="s">
        <v>896</v>
      </c>
      <c r="G24" s="146"/>
      <c r="H24" s="114" t="s">
        <v>1026</v>
      </c>
      <c r="I24" s="114"/>
      <c r="J24" s="17"/>
      <c r="K24" s="17"/>
    </row>
    <row r="25" spans="1:11" customFormat="1" ht="15" x14ac:dyDescent="0.25">
      <c r="A25" s="114" t="s">
        <v>867</v>
      </c>
      <c r="B25" s="123">
        <v>42690</v>
      </c>
      <c r="C25" s="123">
        <v>42692</v>
      </c>
      <c r="D25" s="136" t="s">
        <v>260</v>
      </c>
      <c r="E25" s="114">
        <v>3</v>
      </c>
      <c r="F25" s="190" t="s">
        <v>1001</v>
      </c>
      <c r="G25" s="146"/>
      <c r="H25" s="114" t="s">
        <v>1026</v>
      </c>
      <c r="I25" s="114"/>
      <c r="J25" s="17"/>
      <c r="K25" s="17"/>
    </row>
    <row r="26" spans="1:11" customFormat="1" ht="25.5" x14ac:dyDescent="0.25">
      <c r="A26" s="114" t="s">
        <v>866</v>
      </c>
      <c r="B26" s="123">
        <v>42695</v>
      </c>
      <c r="C26" s="138">
        <v>42699</v>
      </c>
      <c r="D26" s="136" t="s">
        <v>259</v>
      </c>
      <c r="E26" s="114">
        <v>5</v>
      </c>
      <c r="F26" s="190" t="s">
        <v>904</v>
      </c>
      <c r="G26" s="143"/>
      <c r="H26" s="114" t="s">
        <v>1026</v>
      </c>
      <c r="I26" s="118"/>
      <c r="J26" s="17"/>
      <c r="K26" s="17"/>
    </row>
    <row r="27" spans="1:11" customFormat="1" ht="15" x14ac:dyDescent="0.25">
      <c r="A27" s="114" t="s">
        <v>868</v>
      </c>
      <c r="B27" s="138">
        <v>42702</v>
      </c>
      <c r="C27" s="138">
        <v>42702</v>
      </c>
      <c r="D27" s="154" t="s">
        <v>98</v>
      </c>
      <c r="E27" s="114">
        <v>1</v>
      </c>
      <c r="F27" s="190" t="s">
        <v>904</v>
      </c>
      <c r="G27" s="145"/>
      <c r="H27" s="114" t="s">
        <v>1026</v>
      </c>
      <c r="I27" s="118"/>
      <c r="J27" s="17"/>
      <c r="K27" s="17"/>
    </row>
    <row r="28" spans="1:11" ht="12.75" customHeight="1" x14ac:dyDescent="0.2">
      <c r="A28" s="370" t="s">
        <v>99</v>
      </c>
      <c r="B28" s="370"/>
      <c r="C28" s="370"/>
      <c r="D28" s="370"/>
      <c r="E28" s="370"/>
      <c r="F28" s="370"/>
      <c r="G28" s="370"/>
      <c r="H28" s="370"/>
      <c r="I28" s="371"/>
    </row>
    <row r="29" spans="1:11" s="61" customFormat="1" ht="12.75" customHeight="1" x14ac:dyDescent="0.2">
      <c r="A29" s="114" t="s">
        <v>869</v>
      </c>
      <c r="B29" s="123">
        <v>42703</v>
      </c>
      <c r="C29" s="138">
        <v>42706</v>
      </c>
      <c r="D29" s="136" t="s">
        <v>262</v>
      </c>
      <c r="E29" s="114">
        <v>4</v>
      </c>
      <c r="F29" s="181" t="s">
        <v>893</v>
      </c>
      <c r="G29" s="114"/>
      <c r="H29" s="114" t="s">
        <v>1026</v>
      </c>
      <c r="I29" s="60"/>
    </row>
    <row r="30" spans="1:11" ht="15" x14ac:dyDescent="0.2">
      <c r="A30" s="114" t="s">
        <v>870</v>
      </c>
      <c r="B30" s="115">
        <v>42709</v>
      </c>
      <c r="C30" s="115">
        <v>42716</v>
      </c>
      <c r="D30" s="136" t="s">
        <v>263</v>
      </c>
      <c r="E30" s="114">
        <v>6</v>
      </c>
      <c r="F30" s="276" t="s">
        <v>893</v>
      </c>
      <c r="G30" s="114"/>
      <c r="H30" s="114" t="s">
        <v>1026</v>
      </c>
      <c r="I30" s="114"/>
    </row>
    <row r="31" spans="1:11" s="275" customFormat="1" x14ac:dyDescent="0.2">
      <c r="A31" s="114" t="s">
        <v>1282</v>
      </c>
      <c r="B31" s="52">
        <v>42709</v>
      </c>
      <c r="C31" s="52">
        <v>42709</v>
      </c>
      <c r="D31" s="51" t="s">
        <v>1248</v>
      </c>
      <c r="E31" s="51">
        <v>0.1</v>
      </c>
      <c r="F31" s="51" t="s">
        <v>1249</v>
      </c>
      <c r="G31" s="197"/>
      <c r="H31" s="114" t="s">
        <v>1026</v>
      </c>
      <c r="I31" s="197"/>
    </row>
  </sheetData>
  <mergeCells count="22">
    <mergeCell ref="A28:I28"/>
    <mergeCell ref="A14:I14"/>
    <mergeCell ref="A5:B5"/>
    <mergeCell ref="C5:D5"/>
    <mergeCell ref="E5:G5"/>
    <mergeCell ref="H5:I5"/>
    <mergeCell ref="A8:I8"/>
    <mergeCell ref="A16:I16"/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</mergeCells>
  <hyperlinks>
    <hyperlink ref="F29" r:id="rId1"/>
    <hyperlink ref="F30" r:id="rId2"/>
    <hyperlink ref="F17:F19" r:id="rId3" display="sunilkumar.ac3@wipro.com"/>
    <hyperlink ref="F15" r:id="rId4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K31"/>
  <sheetViews>
    <sheetView topLeftCell="A25" workbookViewId="0">
      <selection activeCell="G18" sqref="G18"/>
    </sheetView>
  </sheetViews>
  <sheetFormatPr defaultColWidth="62.140625" defaultRowHeight="12.75" x14ac:dyDescent="0.2"/>
  <cols>
    <col min="1" max="1" width="8.5703125" style="17" bestFit="1" customWidth="1"/>
    <col min="2" max="2" width="9" style="17" bestFit="1" customWidth="1"/>
    <col min="3" max="3" width="9.140625" style="17" bestFit="1" customWidth="1"/>
    <col min="4" max="4" width="27.42578125" style="25" bestFit="1" customWidth="1"/>
    <col min="5" max="5" width="4.5703125" style="17" bestFit="1" customWidth="1"/>
    <col min="6" max="6" width="73.28515625" style="25" bestFit="1" customWidth="1"/>
    <col min="7" max="7" width="28.42578125" style="17" customWidth="1"/>
    <col min="8" max="8" width="14" style="17" bestFit="1" customWidth="1"/>
    <col min="9" max="9" width="25" style="79" bestFit="1" customWidth="1"/>
    <col min="10" max="10" width="16.5703125" style="17" bestFit="1" customWidth="1"/>
    <col min="11" max="11" width="19.28515625" style="17" bestFit="1" customWidth="1"/>
    <col min="12" max="16384" width="62.140625" style="17"/>
  </cols>
  <sheetData>
    <row r="1" spans="1:11" ht="12.75" customHeight="1" x14ac:dyDescent="0.2">
      <c r="A1" s="364" t="s">
        <v>67</v>
      </c>
      <c r="B1" s="364"/>
      <c r="C1" s="364"/>
      <c r="D1" s="364"/>
      <c r="E1" s="364"/>
      <c r="F1" s="364"/>
      <c r="G1" s="364"/>
      <c r="H1" s="364"/>
      <c r="I1" s="364"/>
      <c r="J1" s="365" t="s">
        <v>89</v>
      </c>
      <c r="K1" s="349"/>
    </row>
    <row r="2" spans="1:11" x14ac:dyDescent="0.2">
      <c r="A2" s="362" t="s">
        <v>68</v>
      </c>
      <c r="B2" s="362"/>
      <c r="C2" s="366">
        <v>42639</v>
      </c>
      <c r="D2" s="366"/>
      <c r="E2" s="362" t="s">
        <v>69</v>
      </c>
      <c r="F2" s="362"/>
      <c r="G2" s="362"/>
      <c r="H2" s="367">
        <v>31</v>
      </c>
      <c r="I2" s="367"/>
      <c r="J2" s="260" t="s">
        <v>90</v>
      </c>
      <c r="K2" s="53" t="s">
        <v>89</v>
      </c>
    </row>
    <row r="3" spans="1:11" x14ac:dyDescent="0.2">
      <c r="A3" s="362" t="s">
        <v>70</v>
      </c>
      <c r="B3" s="362"/>
      <c r="C3" s="366">
        <f>C30</f>
        <v>42733</v>
      </c>
      <c r="D3" s="366"/>
      <c r="E3" s="362" t="s">
        <v>71</v>
      </c>
      <c r="F3" s="362"/>
      <c r="G3" s="362"/>
      <c r="H3" s="367">
        <v>66</v>
      </c>
      <c r="I3" s="367"/>
      <c r="J3" s="240">
        <v>42653</v>
      </c>
      <c r="K3" s="20" t="s">
        <v>265</v>
      </c>
    </row>
    <row r="4" spans="1:11" x14ac:dyDescent="0.2">
      <c r="A4" s="362" t="s">
        <v>72</v>
      </c>
      <c r="B4" s="362"/>
      <c r="C4" s="368" t="s">
        <v>947</v>
      </c>
      <c r="D4" s="368"/>
      <c r="E4" s="362" t="s">
        <v>73</v>
      </c>
      <c r="F4" s="362"/>
      <c r="G4" s="362"/>
      <c r="H4" s="368">
        <v>68</v>
      </c>
      <c r="I4" s="368"/>
      <c r="J4" s="240">
        <v>42654</v>
      </c>
      <c r="K4" s="20" t="s">
        <v>266</v>
      </c>
    </row>
    <row r="5" spans="1:11" x14ac:dyDescent="0.2">
      <c r="A5" s="362" t="s">
        <v>74</v>
      </c>
      <c r="B5" s="362"/>
      <c r="C5" s="361" t="s">
        <v>12</v>
      </c>
      <c r="D5" s="361"/>
      <c r="E5" s="362" t="s">
        <v>75</v>
      </c>
      <c r="F5" s="362"/>
      <c r="G5" s="362"/>
      <c r="H5" s="361" t="s">
        <v>133</v>
      </c>
      <c r="I5" s="361"/>
      <c r="J5" s="240">
        <v>42674</v>
      </c>
      <c r="K5" s="20" t="s">
        <v>267</v>
      </c>
    </row>
    <row r="6" spans="1:11" x14ac:dyDescent="0.2">
      <c r="A6" s="241"/>
      <c r="B6" s="241"/>
      <c r="C6" s="261"/>
      <c r="D6" s="261"/>
      <c r="E6" s="243" t="s">
        <v>77</v>
      </c>
      <c r="F6" s="243"/>
      <c r="G6" s="244"/>
      <c r="H6" s="245"/>
      <c r="I6" s="261"/>
      <c r="J6" s="240">
        <v>42675</v>
      </c>
      <c r="K6" s="20" t="s">
        <v>268</v>
      </c>
    </row>
    <row r="7" spans="1:11" x14ac:dyDescent="0.2">
      <c r="A7" s="246" t="s">
        <v>78</v>
      </c>
      <c r="B7" s="246" t="s">
        <v>79</v>
      </c>
      <c r="C7" s="246" t="s">
        <v>80</v>
      </c>
      <c r="D7" s="246" t="s">
        <v>81</v>
      </c>
      <c r="E7" s="246" t="s">
        <v>82</v>
      </c>
      <c r="F7" s="246" t="s">
        <v>83</v>
      </c>
      <c r="G7" s="246" t="s">
        <v>84</v>
      </c>
      <c r="H7" s="246" t="s">
        <v>85</v>
      </c>
      <c r="I7" s="262" t="s">
        <v>11</v>
      </c>
      <c r="J7" s="240">
        <v>42761</v>
      </c>
      <c r="K7" s="21" t="s">
        <v>269</v>
      </c>
    </row>
    <row r="8" spans="1:11" ht="12.75" customHeight="1" x14ac:dyDescent="0.2">
      <c r="A8" s="363" t="s">
        <v>86</v>
      </c>
      <c r="B8" s="363"/>
      <c r="C8" s="363"/>
      <c r="D8" s="363"/>
      <c r="E8" s="363"/>
      <c r="F8" s="363"/>
      <c r="G8" s="363"/>
      <c r="H8" s="363"/>
      <c r="I8" s="363"/>
    </row>
    <row r="9" spans="1:11" x14ac:dyDescent="0.2">
      <c r="A9" s="122" t="s">
        <v>351</v>
      </c>
      <c r="B9" s="123">
        <v>42639</v>
      </c>
      <c r="C9" s="123">
        <v>42639</v>
      </c>
      <c r="D9" s="124" t="s">
        <v>87</v>
      </c>
      <c r="E9" s="124">
        <v>1</v>
      </c>
      <c r="F9" s="122"/>
      <c r="G9" s="122"/>
      <c r="H9" s="122" t="s">
        <v>941</v>
      </c>
      <c r="I9" s="78"/>
    </row>
    <row r="10" spans="1:11" x14ac:dyDescent="0.2">
      <c r="A10" s="122" t="s">
        <v>354</v>
      </c>
      <c r="B10" s="123">
        <v>42640</v>
      </c>
      <c r="C10" s="123">
        <v>42640</v>
      </c>
      <c r="D10" s="124" t="s">
        <v>88</v>
      </c>
      <c r="E10" s="124">
        <v>0.5</v>
      </c>
      <c r="F10" s="122"/>
      <c r="G10" s="122"/>
      <c r="H10" s="122" t="s">
        <v>941</v>
      </c>
      <c r="I10" s="78"/>
    </row>
    <row r="11" spans="1:11" x14ac:dyDescent="0.2">
      <c r="A11" s="122" t="s">
        <v>352</v>
      </c>
      <c r="B11" s="123">
        <v>42640</v>
      </c>
      <c r="C11" s="123">
        <v>42640</v>
      </c>
      <c r="D11" s="124" t="s">
        <v>92</v>
      </c>
      <c r="E11" s="124">
        <v>0.5</v>
      </c>
      <c r="F11" s="122"/>
      <c r="G11" s="122"/>
      <c r="H11" s="122" t="s">
        <v>941</v>
      </c>
      <c r="I11" s="78"/>
    </row>
    <row r="12" spans="1:11" ht="15" x14ac:dyDescent="0.2">
      <c r="A12" s="122" t="s">
        <v>355</v>
      </c>
      <c r="B12" s="123">
        <v>42641</v>
      </c>
      <c r="C12" s="123">
        <v>42643</v>
      </c>
      <c r="D12" s="124" t="s">
        <v>93</v>
      </c>
      <c r="E12" s="124">
        <v>3</v>
      </c>
      <c r="F12" s="190" t="s">
        <v>1106</v>
      </c>
      <c r="G12" s="122"/>
      <c r="H12" s="122" t="s">
        <v>942</v>
      </c>
      <c r="I12" s="78"/>
    </row>
    <row r="13" spans="1:11" ht="15" x14ac:dyDescent="0.2">
      <c r="A13" s="122" t="s">
        <v>353</v>
      </c>
      <c r="B13" s="123">
        <v>42646</v>
      </c>
      <c r="C13" s="123">
        <v>42650</v>
      </c>
      <c r="D13" s="124" t="s">
        <v>94</v>
      </c>
      <c r="E13" s="124">
        <v>5</v>
      </c>
      <c r="F13" s="182" t="s">
        <v>1108</v>
      </c>
      <c r="G13" s="122"/>
      <c r="H13" s="122" t="s">
        <v>944</v>
      </c>
      <c r="I13" s="78"/>
    </row>
    <row r="14" spans="1:11" customFormat="1" ht="15" x14ac:dyDescent="0.25">
      <c r="A14" s="358" t="s">
        <v>1118</v>
      </c>
      <c r="B14" s="358"/>
      <c r="C14" s="358"/>
      <c r="D14" s="358"/>
      <c r="E14" s="358"/>
      <c r="F14" s="358"/>
      <c r="G14" s="358"/>
      <c r="H14" s="358"/>
      <c r="I14" s="358"/>
      <c r="J14" s="17"/>
      <c r="K14" s="17"/>
    </row>
    <row r="15" spans="1:11" s="279" customFormat="1" ht="15" x14ac:dyDescent="0.25">
      <c r="A15" s="122" t="s">
        <v>356</v>
      </c>
      <c r="B15" s="263">
        <v>42655</v>
      </c>
      <c r="C15" s="263">
        <v>42655</v>
      </c>
      <c r="D15" s="124" t="s">
        <v>934</v>
      </c>
      <c r="E15" s="143">
        <v>1</v>
      </c>
      <c r="F15" s="276" t="s">
        <v>1145</v>
      </c>
      <c r="G15" s="143"/>
      <c r="H15" s="122" t="s">
        <v>944</v>
      </c>
      <c r="I15" s="143"/>
      <c r="J15" s="61"/>
      <c r="K15" s="61"/>
    </row>
    <row r="16" spans="1:11" customFormat="1" ht="38.25" x14ac:dyDescent="0.25">
      <c r="A16" s="122" t="s">
        <v>357</v>
      </c>
      <c r="B16" s="263">
        <v>42656</v>
      </c>
      <c r="C16" s="263">
        <v>42667</v>
      </c>
      <c r="D16" s="124" t="s">
        <v>934</v>
      </c>
      <c r="E16" s="126">
        <v>9</v>
      </c>
      <c r="F16" s="248" t="s">
        <v>973</v>
      </c>
      <c r="G16" s="192" t="s">
        <v>1253</v>
      </c>
      <c r="H16" s="122" t="s">
        <v>944</v>
      </c>
      <c r="I16" s="253" t="s">
        <v>907</v>
      </c>
      <c r="J16" s="17"/>
      <c r="K16" s="17"/>
    </row>
    <row r="17" spans="1:11" customFormat="1" ht="15" x14ac:dyDescent="0.25">
      <c r="A17" s="122" t="s">
        <v>358</v>
      </c>
      <c r="B17" s="263">
        <v>42668</v>
      </c>
      <c r="C17" s="263">
        <v>42668</v>
      </c>
      <c r="D17" s="127" t="s">
        <v>95</v>
      </c>
      <c r="E17" s="126">
        <v>1</v>
      </c>
      <c r="F17" s="248" t="s">
        <v>973</v>
      </c>
      <c r="G17" s="126"/>
      <c r="H17" s="122" t="s">
        <v>944</v>
      </c>
      <c r="I17" s="78"/>
      <c r="J17" s="17"/>
      <c r="K17" s="17"/>
    </row>
    <row r="18" spans="1:11" customFormat="1" ht="15" x14ac:dyDescent="0.25">
      <c r="A18" s="122" t="s">
        <v>1146</v>
      </c>
      <c r="B18" s="263">
        <v>42669</v>
      </c>
      <c r="C18" s="263">
        <v>42684</v>
      </c>
      <c r="D18" s="124" t="s">
        <v>1119</v>
      </c>
      <c r="E18" s="126">
        <v>10</v>
      </c>
      <c r="F18" s="248" t="s">
        <v>973</v>
      </c>
      <c r="G18" s="126"/>
      <c r="H18" s="122" t="s">
        <v>944</v>
      </c>
      <c r="I18" s="78"/>
      <c r="J18" s="17"/>
      <c r="K18" s="17"/>
    </row>
    <row r="19" spans="1:11" customFormat="1" ht="15" x14ac:dyDescent="0.25">
      <c r="A19" s="122" t="s">
        <v>359</v>
      </c>
      <c r="B19" s="263">
        <v>42685</v>
      </c>
      <c r="C19" s="263">
        <v>42685</v>
      </c>
      <c r="D19" s="127" t="s">
        <v>97</v>
      </c>
      <c r="E19" s="126">
        <v>1</v>
      </c>
      <c r="F19" s="248" t="s">
        <v>973</v>
      </c>
      <c r="G19" s="126"/>
      <c r="H19" s="122" t="s">
        <v>944</v>
      </c>
      <c r="I19" s="78"/>
      <c r="J19" s="17"/>
      <c r="K19" s="17"/>
    </row>
    <row r="20" spans="1:11" customFormat="1" ht="15" x14ac:dyDescent="0.25">
      <c r="A20" s="369" t="s">
        <v>96</v>
      </c>
      <c r="B20" s="369"/>
      <c r="C20" s="369"/>
      <c r="D20" s="369"/>
      <c r="E20" s="369"/>
      <c r="F20" s="369"/>
      <c r="G20" s="369"/>
      <c r="H20" s="369"/>
      <c r="I20" s="369"/>
      <c r="J20" s="17"/>
      <c r="K20" s="17"/>
    </row>
    <row r="21" spans="1:11" customFormat="1" ht="15" x14ac:dyDescent="0.25">
      <c r="A21" s="264">
        <v>51574</v>
      </c>
      <c r="B21" s="123">
        <v>42688</v>
      </c>
      <c r="C21" s="123">
        <v>42689</v>
      </c>
      <c r="D21" s="124" t="s">
        <v>96</v>
      </c>
      <c r="E21" s="124">
        <v>2</v>
      </c>
      <c r="F21" s="180" t="s">
        <v>882</v>
      </c>
      <c r="G21" s="122"/>
      <c r="H21" s="122" t="s">
        <v>944</v>
      </c>
      <c r="I21" s="78"/>
      <c r="J21" s="17"/>
      <c r="K21" s="17"/>
    </row>
    <row r="22" spans="1:11" customFormat="1" ht="15" x14ac:dyDescent="0.25">
      <c r="A22" s="358" t="s">
        <v>1120</v>
      </c>
      <c r="B22" s="358"/>
      <c r="C22" s="358"/>
      <c r="D22" s="358"/>
      <c r="E22" s="358"/>
      <c r="F22" s="358"/>
      <c r="G22" s="358"/>
      <c r="H22" s="358"/>
      <c r="I22" s="358"/>
      <c r="J22" s="17"/>
      <c r="K22" s="17"/>
    </row>
    <row r="23" spans="1:11" customFormat="1" ht="15" x14ac:dyDescent="0.25">
      <c r="A23" s="122" t="s">
        <v>360</v>
      </c>
      <c r="B23" s="263">
        <v>42690</v>
      </c>
      <c r="C23" s="263">
        <v>42692</v>
      </c>
      <c r="D23" s="124" t="s">
        <v>1121</v>
      </c>
      <c r="E23" s="126">
        <v>3</v>
      </c>
      <c r="F23" s="248" t="s">
        <v>1122</v>
      </c>
      <c r="G23" s="126" t="s">
        <v>1204</v>
      </c>
      <c r="H23" s="122" t="s">
        <v>944</v>
      </c>
      <c r="I23" s="78"/>
      <c r="J23" s="17"/>
      <c r="K23" s="17"/>
    </row>
    <row r="24" spans="1:11" customFormat="1" ht="15" x14ac:dyDescent="0.25">
      <c r="A24" s="122" t="s">
        <v>361</v>
      </c>
      <c r="B24" s="263">
        <v>42695</v>
      </c>
      <c r="C24" s="263">
        <v>42703</v>
      </c>
      <c r="D24" s="124" t="s">
        <v>1123</v>
      </c>
      <c r="E24" s="126">
        <v>7</v>
      </c>
      <c r="F24" s="248" t="s">
        <v>974</v>
      </c>
      <c r="G24" s="126"/>
      <c r="H24" s="122" t="s">
        <v>944</v>
      </c>
      <c r="I24" s="78"/>
      <c r="J24" s="17"/>
      <c r="K24" s="17"/>
    </row>
    <row r="25" spans="1:11" customFormat="1" ht="15" x14ac:dyDescent="0.25">
      <c r="A25" s="122" t="s">
        <v>362</v>
      </c>
      <c r="B25" s="263">
        <v>42704</v>
      </c>
      <c r="C25" s="263">
        <v>42704</v>
      </c>
      <c r="D25" s="127" t="s">
        <v>98</v>
      </c>
      <c r="E25" s="126">
        <v>1</v>
      </c>
      <c r="F25" s="248" t="s">
        <v>974</v>
      </c>
      <c r="G25" s="126"/>
      <c r="H25" s="122" t="s">
        <v>944</v>
      </c>
      <c r="I25" s="78"/>
      <c r="J25" s="17"/>
      <c r="K25" s="17"/>
    </row>
    <row r="26" spans="1:11" ht="12.75" customHeight="1" x14ac:dyDescent="0.2">
      <c r="A26" s="122" t="s">
        <v>363</v>
      </c>
      <c r="B26" s="263">
        <v>42705</v>
      </c>
      <c r="C26" s="263">
        <v>42713</v>
      </c>
      <c r="D26" s="124" t="s">
        <v>975</v>
      </c>
      <c r="E26" s="126">
        <v>7</v>
      </c>
      <c r="F26" s="248" t="s">
        <v>974</v>
      </c>
      <c r="G26" s="126"/>
      <c r="H26" s="122" t="s">
        <v>944</v>
      </c>
      <c r="I26" s="78"/>
    </row>
    <row r="27" spans="1:11" ht="15" x14ac:dyDescent="0.2">
      <c r="A27" s="122" t="s">
        <v>977</v>
      </c>
      <c r="B27" s="263">
        <v>42716</v>
      </c>
      <c r="C27" s="263">
        <v>42716</v>
      </c>
      <c r="D27" s="124" t="s">
        <v>976</v>
      </c>
      <c r="E27" s="126">
        <v>2</v>
      </c>
      <c r="F27" s="248" t="s">
        <v>973</v>
      </c>
      <c r="G27" s="126"/>
      <c r="H27" s="122" t="s">
        <v>944</v>
      </c>
      <c r="I27" s="78"/>
    </row>
    <row r="28" spans="1:11" ht="12.75" customHeight="1" x14ac:dyDescent="0.2">
      <c r="A28" s="122" t="s">
        <v>978</v>
      </c>
      <c r="B28" s="263">
        <v>42719</v>
      </c>
      <c r="C28" s="263">
        <v>42719</v>
      </c>
      <c r="D28" s="127" t="s">
        <v>108</v>
      </c>
      <c r="E28" s="126">
        <v>1</v>
      </c>
      <c r="F28" s="248" t="s">
        <v>973</v>
      </c>
      <c r="G28" s="126"/>
      <c r="H28" s="122" t="s">
        <v>944</v>
      </c>
      <c r="I28" s="78"/>
    </row>
    <row r="29" spans="1:11" x14ac:dyDescent="0.2">
      <c r="A29" s="359" t="s">
        <v>99</v>
      </c>
      <c r="B29" s="359"/>
      <c r="C29" s="359"/>
      <c r="D29" s="359"/>
      <c r="E29" s="359"/>
      <c r="F29" s="359"/>
      <c r="G29" s="359"/>
      <c r="H29" s="359"/>
      <c r="I29" s="359"/>
    </row>
    <row r="30" spans="1:11" ht="15" x14ac:dyDescent="0.2">
      <c r="A30" s="122" t="s">
        <v>1147</v>
      </c>
      <c r="B30" s="265">
        <v>42720</v>
      </c>
      <c r="C30" s="265">
        <v>42733</v>
      </c>
      <c r="D30" s="142" t="s">
        <v>135</v>
      </c>
      <c r="E30" s="126">
        <v>10</v>
      </c>
      <c r="F30" s="248" t="s">
        <v>973</v>
      </c>
      <c r="G30" s="126"/>
      <c r="H30" s="122" t="s">
        <v>944</v>
      </c>
      <c r="I30" s="78"/>
    </row>
    <row r="31" spans="1:11" s="275" customFormat="1" ht="15" x14ac:dyDescent="0.2">
      <c r="A31" s="122" t="s">
        <v>1252</v>
      </c>
      <c r="B31" s="265">
        <v>42723</v>
      </c>
      <c r="C31" s="265">
        <v>42723</v>
      </c>
      <c r="D31" s="142" t="s">
        <v>1248</v>
      </c>
      <c r="E31" s="126">
        <v>0.1</v>
      </c>
      <c r="F31" s="248" t="s">
        <v>1249</v>
      </c>
      <c r="G31" s="126"/>
      <c r="H31" s="122" t="s">
        <v>944</v>
      </c>
      <c r="I31" s="78"/>
    </row>
  </sheetData>
  <mergeCells count="23">
    <mergeCell ref="A29:I29"/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14:I14"/>
    <mergeCell ref="A20:I20"/>
    <mergeCell ref="A22:I22"/>
    <mergeCell ref="A5:B5"/>
    <mergeCell ref="C5:D5"/>
    <mergeCell ref="E5:G5"/>
    <mergeCell ref="H5:I5"/>
    <mergeCell ref="A8:I8"/>
  </mergeCells>
  <hyperlinks>
    <hyperlink ref="F12" r:id="rId1" display="mailto:preeti.paranjpe@wipro.com"/>
    <hyperlink ref="F13" r:id="rId2" display="mailto:swati.sinha4@wipro.com"/>
    <hyperlink ref="F16" r:id="rId3" display="mailto:pranam.abhyuday@wipro.com"/>
    <hyperlink ref="F17" r:id="rId4" display="mailto:pranam.abhyuday@wipro.com"/>
    <hyperlink ref="F18" r:id="rId5" display="mailto:pranam.abhyuday@wipro.com"/>
    <hyperlink ref="F19" r:id="rId6" display="mailto:pranam.abhyuday@wipro.com"/>
    <hyperlink ref="F21" r:id="rId7"/>
    <hyperlink ref="F23" r:id="rId8" display="mailto:parameswari.vijayarangam@wipro.com%20(%20Skype)%20as"/>
    <hyperlink ref="F24" r:id="rId9" display="mailto:parameswari.vijayarangam@wipro.com"/>
    <hyperlink ref="F25" r:id="rId10" display="mailto:parameswari.vijayarangam@wipro.com"/>
    <hyperlink ref="F26" r:id="rId11" display="mailto:parameswari.vijayarangam@wipro.com"/>
    <hyperlink ref="F27" r:id="rId12" display="mailto:pranam.abhyuday@wipro.com"/>
    <hyperlink ref="F28" r:id="rId13" display="mailto:pranam.abhyuday@wipro.com"/>
    <hyperlink ref="F30" r:id="rId14" display="mailto:pranam.abhyuday@wipro.com"/>
    <hyperlink ref="F15" r:id="rId15"/>
  </hyperlinks>
  <pageMargins left="0.7" right="0.7" top="0.75" bottom="0.75" header="0.3" footer="0.3"/>
  <pageSetup orientation="portrait" r:id="rId16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H30" sqref="H30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7.42578125" style="25" bestFit="1" customWidth="1"/>
    <col min="5" max="5" width="4.5703125" style="17" bestFit="1" customWidth="1"/>
    <col min="6" max="6" width="30.85546875" style="25" bestFit="1" customWidth="1"/>
    <col min="7" max="7" width="10.85546875" style="17" bestFit="1" customWidth="1"/>
    <col min="8" max="8" width="19.42578125" style="79" bestFit="1" customWidth="1"/>
    <col min="9" max="9" width="18.57031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42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C33</f>
        <v>42751</v>
      </c>
      <c r="D3" s="346"/>
      <c r="E3" s="345" t="s">
        <v>71</v>
      </c>
      <c r="F3" s="345"/>
      <c r="G3" s="345"/>
      <c r="H3" s="347">
        <v>78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146</v>
      </c>
      <c r="D4" s="355"/>
      <c r="E4" s="345" t="s">
        <v>73</v>
      </c>
      <c r="F4" s="345"/>
      <c r="G4" s="345"/>
      <c r="H4" s="355">
        <v>50849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77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592</v>
      </c>
      <c r="B9" s="15">
        <v>42639</v>
      </c>
      <c r="C9" s="15">
        <v>42639</v>
      </c>
      <c r="D9" s="16" t="s">
        <v>87</v>
      </c>
      <c r="E9" s="16">
        <v>1</v>
      </c>
      <c r="F9" s="14"/>
      <c r="G9" s="14"/>
      <c r="H9" s="118"/>
      <c r="I9" s="14"/>
    </row>
    <row r="10" spans="1:11" x14ac:dyDescent="0.2">
      <c r="A10" s="14" t="s">
        <v>593</v>
      </c>
      <c r="B10" s="15">
        <v>42640</v>
      </c>
      <c r="C10" s="15">
        <v>42640</v>
      </c>
      <c r="D10" s="16" t="s">
        <v>88</v>
      </c>
      <c r="E10" s="16">
        <v>0.5</v>
      </c>
      <c r="F10" s="14"/>
      <c r="G10" s="14"/>
      <c r="H10" s="118"/>
      <c r="I10" s="14"/>
    </row>
    <row r="11" spans="1:11" x14ac:dyDescent="0.2">
      <c r="A11" s="14" t="s">
        <v>594</v>
      </c>
      <c r="B11" s="15">
        <v>42640</v>
      </c>
      <c r="C11" s="15">
        <v>42640</v>
      </c>
      <c r="D11" s="22" t="s">
        <v>92</v>
      </c>
      <c r="E11" s="16">
        <v>0.5</v>
      </c>
      <c r="F11" s="14"/>
      <c r="G11" s="14"/>
      <c r="H11" s="118"/>
      <c r="I11" s="14"/>
    </row>
    <row r="12" spans="1:11" customFormat="1" ht="15" x14ac:dyDescent="0.25">
      <c r="A12" s="351" t="s">
        <v>134</v>
      </c>
      <c r="B12" s="351"/>
      <c r="C12" s="351"/>
      <c r="D12" s="351"/>
      <c r="E12" s="351"/>
      <c r="F12" s="351"/>
      <c r="G12" s="351"/>
      <c r="H12" s="351"/>
      <c r="I12" s="351"/>
      <c r="J12" s="25"/>
      <c r="K12" s="25"/>
    </row>
    <row r="13" spans="1:11" customFormat="1" ht="15" x14ac:dyDescent="0.25">
      <c r="A13" s="14" t="s">
        <v>595</v>
      </c>
      <c r="B13" s="15">
        <v>42641</v>
      </c>
      <c r="C13" s="15">
        <v>42656</v>
      </c>
      <c r="D13" s="28" t="s">
        <v>138</v>
      </c>
      <c r="E13" s="48">
        <v>10</v>
      </c>
      <c r="F13" s="180" t="s">
        <v>979</v>
      </c>
      <c r="G13" s="49"/>
      <c r="H13" s="118" t="s">
        <v>1041</v>
      </c>
      <c r="I13" s="14"/>
      <c r="J13" s="25"/>
      <c r="K13" s="25"/>
    </row>
    <row r="14" spans="1:11" customFormat="1" ht="15" x14ac:dyDescent="0.25">
      <c r="A14" s="14" t="s">
        <v>596</v>
      </c>
      <c r="B14" s="15">
        <v>42657</v>
      </c>
      <c r="C14" s="15">
        <v>42657</v>
      </c>
      <c r="D14" s="31" t="s">
        <v>95</v>
      </c>
      <c r="E14" s="48">
        <v>1</v>
      </c>
      <c r="F14" s="180" t="s">
        <v>979</v>
      </c>
      <c r="G14" s="49"/>
      <c r="H14" s="118" t="s">
        <v>1041</v>
      </c>
      <c r="I14" s="14"/>
      <c r="J14" s="25"/>
      <c r="K14" s="25"/>
    </row>
    <row r="15" spans="1:11" ht="12.75" customHeight="1" x14ac:dyDescent="0.2">
      <c r="A15" s="357" t="s">
        <v>629</v>
      </c>
      <c r="B15" s="357"/>
      <c r="C15" s="357"/>
      <c r="D15" s="357"/>
      <c r="E15" s="357"/>
      <c r="F15" s="357"/>
      <c r="G15" s="357"/>
      <c r="H15" s="357"/>
      <c r="I15" s="357"/>
    </row>
    <row r="16" spans="1:11" x14ac:dyDescent="0.2">
      <c r="A16" s="14" t="s">
        <v>597</v>
      </c>
      <c r="B16" s="23">
        <v>42660</v>
      </c>
      <c r="C16" s="23">
        <v>42664</v>
      </c>
      <c r="D16" s="22" t="s">
        <v>94</v>
      </c>
      <c r="E16" s="22">
        <v>5</v>
      </c>
      <c r="F16" s="116" t="s">
        <v>580</v>
      </c>
      <c r="G16" s="24"/>
      <c r="H16" s="118" t="s">
        <v>1041</v>
      </c>
      <c r="I16" s="24"/>
    </row>
    <row r="17" spans="1:11" x14ac:dyDescent="0.2">
      <c r="A17" s="14" t="s">
        <v>598</v>
      </c>
      <c r="B17" s="15">
        <v>42667</v>
      </c>
      <c r="C17" s="15">
        <v>42669</v>
      </c>
      <c r="D17" s="16" t="s">
        <v>93</v>
      </c>
      <c r="E17" s="16">
        <v>3</v>
      </c>
      <c r="F17" s="14" t="s">
        <v>566</v>
      </c>
      <c r="G17" s="14"/>
      <c r="H17" s="118" t="s">
        <v>1041</v>
      </c>
      <c r="I17" s="14"/>
    </row>
    <row r="18" spans="1:11" customFormat="1" ht="15" x14ac:dyDescent="0.25">
      <c r="A18" s="372" t="s">
        <v>96</v>
      </c>
      <c r="B18" s="372"/>
      <c r="C18" s="372"/>
      <c r="D18" s="372"/>
      <c r="E18" s="372"/>
      <c r="F18" s="372"/>
      <c r="G18" s="372"/>
      <c r="H18" s="372"/>
      <c r="I18" s="372"/>
      <c r="J18" s="17"/>
      <c r="K18" s="17"/>
    </row>
    <row r="19" spans="1:11" customFormat="1" ht="15" x14ac:dyDescent="0.25">
      <c r="A19" s="214">
        <v>51479</v>
      </c>
      <c r="B19" s="15">
        <v>42670</v>
      </c>
      <c r="C19" s="15">
        <v>42671</v>
      </c>
      <c r="D19" s="16" t="s">
        <v>96</v>
      </c>
      <c r="E19" s="16">
        <v>2</v>
      </c>
      <c r="F19" s="180" t="s">
        <v>889</v>
      </c>
      <c r="G19" s="14" t="s">
        <v>1204</v>
      </c>
      <c r="H19" s="118" t="s">
        <v>1041</v>
      </c>
      <c r="I19" s="14"/>
      <c r="J19" s="17"/>
      <c r="K19" s="17"/>
    </row>
    <row r="20" spans="1:11" customFormat="1" ht="15" x14ac:dyDescent="0.25">
      <c r="A20" s="351" t="s">
        <v>591</v>
      </c>
      <c r="B20" s="351"/>
      <c r="C20" s="351"/>
      <c r="D20" s="351"/>
      <c r="E20" s="351"/>
      <c r="F20" s="351"/>
      <c r="G20" s="351"/>
      <c r="H20" s="351"/>
      <c r="I20" s="351"/>
      <c r="J20" s="25"/>
      <c r="K20" s="25"/>
    </row>
    <row r="21" spans="1:11" customFormat="1" ht="15" x14ac:dyDescent="0.25">
      <c r="A21" s="14" t="s">
        <v>714</v>
      </c>
      <c r="B21" s="115">
        <v>42675</v>
      </c>
      <c r="C21" s="115">
        <v>42688</v>
      </c>
      <c r="D21" s="124" t="s">
        <v>139</v>
      </c>
      <c r="E21" s="142">
        <v>10</v>
      </c>
      <c r="F21" s="180" t="s">
        <v>979</v>
      </c>
      <c r="G21" s="143"/>
      <c r="H21" s="118" t="s">
        <v>1208</v>
      </c>
      <c r="I21" s="114"/>
      <c r="J21" s="25"/>
      <c r="K21" s="25"/>
    </row>
    <row r="22" spans="1:11" customFormat="1" ht="15" x14ac:dyDescent="0.25">
      <c r="A22" s="114" t="s">
        <v>715</v>
      </c>
      <c r="B22" s="123">
        <v>42689</v>
      </c>
      <c r="C22" s="123">
        <v>42689</v>
      </c>
      <c r="D22" s="127" t="s">
        <v>97</v>
      </c>
      <c r="E22" s="142">
        <v>1</v>
      </c>
      <c r="F22" s="180" t="s">
        <v>979</v>
      </c>
      <c r="G22" s="144"/>
      <c r="H22" s="118" t="s">
        <v>1208</v>
      </c>
      <c r="I22" s="122"/>
      <c r="J22" s="25"/>
      <c r="K22" s="25"/>
    </row>
    <row r="23" spans="1:11" customFormat="1" ht="15" x14ac:dyDescent="0.25">
      <c r="A23" s="114" t="s">
        <v>716</v>
      </c>
      <c r="B23" s="229">
        <v>42690</v>
      </c>
      <c r="C23" s="229">
        <v>42692</v>
      </c>
      <c r="D23" s="237" t="s">
        <v>140</v>
      </c>
      <c r="E23" s="243">
        <v>3</v>
      </c>
      <c r="F23" s="236" t="s">
        <v>979</v>
      </c>
      <c r="G23" s="243"/>
      <c r="H23" s="308" t="s">
        <v>1208</v>
      </c>
      <c r="I23" s="309"/>
      <c r="J23" s="25"/>
      <c r="K23" s="25"/>
    </row>
    <row r="24" spans="1:11" s="113" customFormat="1" ht="15" x14ac:dyDescent="0.25">
      <c r="A24" s="114" t="s">
        <v>717</v>
      </c>
      <c r="B24" s="229">
        <v>42695</v>
      </c>
      <c r="C24" s="229">
        <v>42699</v>
      </c>
      <c r="D24" s="237" t="s">
        <v>140</v>
      </c>
      <c r="E24" s="243">
        <v>5</v>
      </c>
      <c r="F24" s="236" t="s">
        <v>979</v>
      </c>
      <c r="G24" s="243" t="s">
        <v>1204</v>
      </c>
      <c r="H24" s="308" t="s">
        <v>1208</v>
      </c>
      <c r="I24" s="309"/>
      <c r="J24" s="25"/>
      <c r="K24" s="25"/>
    </row>
    <row r="25" spans="1:11" s="113" customFormat="1" ht="15" x14ac:dyDescent="0.25">
      <c r="A25" s="114" t="s">
        <v>718</v>
      </c>
      <c r="B25" s="229">
        <v>42702</v>
      </c>
      <c r="C25" s="229">
        <v>42706</v>
      </c>
      <c r="D25" s="237" t="s">
        <v>140</v>
      </c>
      <c r="E25" s="243">
        <v>5</v>
      </c>
      <c r="F25" s="236" t="s">
        <v>979</v>
      </c>
      <c r="G25" s="243"/>
      <c r="H25" s="308" t="s">
        <v>1208</v>
      </c>
      <c r="I25" s="309"/>
      <c r="J25" s="25"/>
      <c r="K25" s="25"/>
    </row>
    <row r="26" spans="1:11" customFormat="1" ht="15" x14ac:dyDescent="0.25">
      <c r="A26" s="114" t="s">
        <v>719</v>
      </c>
      <c r="B26" s="307">
        <v>42709</v>
      </c>
      <c r="C26" s="307">
        <v>42709</v>
      </c>
      <c r="D26" s="310" t="s">
        <v>98</v>
      </c>
      <c r="E26" s="243">
        <v>1</v>
      </c>
      <c r="F26" s="236" t="s">
        <v>979</v>
      </c>
      <c r="G26" s="311"/>
      <c r="H26" s="308" t="s">
        <v>1208</v>
      </c>
      <c r="I26" s="312"/>
      <c r="J26" s="25"/>
      <c r="K26" s="25"/>
    </row>
    <row r="27" spans="1:11" customFormat="1" ht="15" customHeight="1" x14ac:dyDescent="0.25">
      <c r="A27" s="114" t="s">
        <v>720</v>
      </c>
      <c r="B27" s="229">
        <v>42710</v>
      </c>
      <c r="C27" s="229">
        <v>42724</v>
      </c>
      <c r="D27" s="237" t="s">
        <v>141</v>
      </c>
      <c r="E27" s="243">
        <v>11</v>
      </c>
      <c r="F27" s="236" t="s">
        <v>1149</v>
      </c>
      <c r="G27" s="314"/>
      <c r="H27" s="308" t="s">
        <v>1208</v>
      </c>
      <c r="I27" s="228"/>
      <c r="J27" s="25"/>
      <c r="K27" s="25"/>
    </row>
    <row r="28" spans="1:11" customFormat="1" ht="15" customHeight="1" x14ac:dyDescent="0.25">
      <c r="A28" s="114" t="s">
        <v>721</v>
      </c>
      <c r="B28" s="229">
        <v>42725</v>
      </c>
      <c r="C28" s="229">
        <v>42725</v>
      </c>
      <c r="D28" s="310" t="s">
        <v>108</v>
      </c>
      <c r="E28" s="243">
        <v>1</v>
      </c>
      <c r="F28" s="236" t="s">
        <v>1149</v>
      </c>
      <c r="G28" s="314"/>
      <c r="H28" s="308" t="s">
        <v>1208</v>
      </c>
      <c r="I28" s="228"/>
      <c r="J28" s="25"/>
      <c r="K28" s="25"/>
    </row>
    <row r="29" spans="1:11" customFormat="1" ht="15" customHeight="1" x14ac:dyDescent="0.25">
      <c r="A29" s="114" t="s">
        <v>722</v>
      </c>
      <c r="B29" s="123">
        <v>42726</v>
      </c>
      <c r="C29" s="123">
        <v>42734</v>
      </c>
      <c r="D29" s="124" t="s">
        <v>142</v>
      </c>
      <c r="E29" s="142">
        <v>7</v>
      </c>
      <c r="F29" s="180" t="s">
        <v>1045</v>
      </c>
      <c r="G29" s="146"/>
      <c r="H29" s="118" t="s">
        <v>1208</v>
      </c>
      <c r="I29" s="114"/>
      <c r="J29" s="25"/>
      <c r="K29" s="25"/>
    </row>
    <row r="30" spans="1:11" s="275" customFormat="1" ht="15" x14ac:dyDescent="0.2">
      <c r="A30" s="114" t="s">
        <v>1254</v>
      </c>
      <c r="B30" s="139">
        <v>42727</v>
      </c>
      <c r="C30" s="139">
        <v>42727</v>
      </c>
      <c r="D30" s="44" t="s">
        <v>1248</v>
      </c>
      <c r="E30" s="126">
        <v>0.1</v>
      </c>
      <c r="F30" s="180" t="s">
        <v>1249</v>
      </c>
      <c r="G30" s="126"/>
      <c r="H30" s="118" t="s">
        <v>1208</v>
      </c>
      <c r="I30" s="114"/>
    </row>
    <row r="31" spans="1:11" customFormat="1" ht="15" customHeight="1" x14ac:dyDescent="0.25">
      <c r="A31" s="114" t="s">
        <v>1255</v>
      </c>
      <c r="B31" s="138">
        <v>42737</v>
      </c>
      <c r="C31" s="138">
        <v>42737</v>
      </c>
      <c r="D31" s="127" t="s">
        <v>143</v>
      </c>
      <c r="E31" s="142">
        <v>1</v>
      </c>
      <c r="F31" s="180" t="s">
        <v>1045</v>
      </c>
      <c r="G31" s="143"/>
      <c r="H31" s="118" t="s">
        <v>1208</v>
      </c>
      <c r="I31" s="118"/>
      <c r="J31" s="25"/>
      <c r="K31" s="25"/>
    </row>
    <row r="32" spans="1:11" ht="15" customHeight="1" x14ac:dyDescent="0.2">
      <c r="A32" s="370" t="s">
        <v>99</v>
      </c>
      <c r="B32" s="370"/>
      <c r="C32" s="370"/>
      <c r="D32" s="370"/>
      <c r="E32" s="370"/>
      <c r="F32" s="370"/>
      <c r="G32" s="370"/>
      <c r="H32" s="370"/>
      <c r="I32" s="371"/>
    </row>
    <row r="33" spans="1:9" ht="15" customHeight="1" x14ac:dyDescent="0.2">
      <c r="A33" s="14" t="s">
        <v>1256</v>
      </c>
      <c r="B33" s="47">
        <v>42738</v>
      </c>
      <c r="C33" s="47">
        <v>42751</v>
      </c>
      <c r="D33" s="44" t="s">
        <v>135</v>
      </c>
      <c r="E33" s="30">
        <v>10</v>
      </c>
      <c r="F33" s="180" t="s">
        <v>1045</v>
      </c>
      <c r="G33" s="30"/>
      <c r="H33" s="118" t="s">
        <v>1041</v>
      </c>
      <c r="I33" s="14"/>
    </row>
  </sheetData>
  <mergeCells count="24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32:I32"/>
    <mergeCell ref="A18:I18"/>
    <mergeCell ref="A5:B5"/>
    <mergeCell ref="C5:D5"/>
    <mergeCell ref="E5:G5"/>
    <mergeCell ref="H5:I5"/>
    <mergeCell ref="A8:I8"/>
    <mergeCell ref="A12:I12"/>
    <mergeCell ref="A15:I15"/>
    <mergeCell ref="A20:I20"/>
  </mergeCells>
  <hyperlinks>
    <hyperlink ref="F13" r:id="rId1"/>
    <hyperlink ref="F14" r:id="rId2"/>
    <hyperlink ref="F33" r:id="rId3"/>
    <hyperlink ref="F21" r:id="rId4"/>
    <hyperlink ref="F22" r:id="rId5"/>
    <hyperlink ref="F25" r:id="rId6"/>
    <hyperlink ref="F26" r:id="rId7"/>
    <hyperlink ref="F27" r:id="rId8"/>
    <hyperlink ref="F23" r:id="rId9"/>
    <hyperlink ref="F24" r:id="rId10"/>
    <hyperlink ref="F31" r:id="rId11"/>
  </hyperlinks>
  <pageMargins left="0.7" right="0.7" top="0.75" bottom="0.75" header="0.3" footer="0.3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3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7.42578125" style="25" bestFit="1" customWidth="1"/>
    <col min="5" max="5" width="4.5703125" style="17" bestFit="1" customWidth="1"/>
    <col min="6" max="6" width="31.5703125" style="25" bestFit="1" customWidth="1"/>
    <col min="7" max="7" width="10.85546875" style="17" bestFit="1" customWidth="1"/>
    <col min="8" max="8" width="18.42578125" style="79" bestFit="1" customWidth="1"/>
    <col min="9" max="9" width="18.57031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42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C32</f>
        <v>42751</v>
      </c>
      <c r="D3" s="346"/>
      <c r="E3" s="345" t="s">
        <v>71</v>
      </c>
      <c r="F3" s="345"/>
      <c r="G3" s="345"/>
      <c r="H3" s="347">
        <v>78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147</v>
      </c>
      <c r="D4" s="355"/>
      <c r="E4" s="345" t="s">
        <v>73</v>
      </c>
      <c r="F4" s="345"/>
      <c r="G4" s="345"/>
      <c r="H4" s="355">
        <v>50850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77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599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18"/>
      <c r="I9" s="14"/>
    </row>
    <row r="10" spans="1:11" x14ac:dyDescent="0.2">
      <c r="A10" s="14" t="s">
        <v>600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18"/>
      <c r="I10" s="14"/>
    </row>
    <row r="11" spans="1:11" x14ac:dyDescent="0.2">
      <c r="A11" s="14" t="s">
        <v>601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18"/>
      <c r="I11" s="14"/>
    </row>
    <row r="12" spans="1:11" x14ac:dyDescent="0.2">
      <c r="A12" s="351" t="s">
        <v>134</v>
      </c>
      <c r="B12" s="351"/>
      <c r="C12" s="351"/>
      <c r="D12" s="351"/>
      <c r="E12" s="351"/>
      <c r="F12" s="351"/>
      <c r="G12" s="351"/>
      <c r="H12" s="351"/>
      <c r="I12" s="351"/>
    </row>
    <row r="13" spans="1:11" ht="15" x14ac:dyDescent="0.2">
      <c r="A13" s="14" t="s">
        <v>602</v>
      </c>
      <c r="B13" s="15">
        <v>42641</v>
      </c>
      <c r="C13" s="15">
        <v>42656</v>
      </c>
      <c r="D13" s="28" t="s">
        <v>138</v>
      </c>
      <c r="E13" s="48">
        <v>10</v>
      </c>
      <c r="F13" s="181" t="s">
        <v>980</v>
      </c>
      <c r="G13" s="49"/>
      <c r="H13" s="118" t="s">
        <v>1042</v>
      </c>
      <c r="I13" s="14"/>
    </row>
    <row r="14" spans="1:11" customFormat="1" ht="15" x14ac:dyDescent="0.25">
      <c r="A14" s="14" t="s">
        <v>603</v>
      </c>
      <c r="B14" s="15">
        <v>42657</v>
      </c>
      <c r="C14" s="15">
        <v>42657</v>
      </c>
      <c r="D14" s="31" t="s">
        <v>95</v>
      </c>
      <c r="E14" s="48">
        <v>1</v>
      </c>
      <c r="F14" s="181" t="s">
        <v>980</v>
      </c>
      <c r="G14" s="49"/>
      <c r="H14" s="118" t="s">
        <v>1042</v>
      </c>
      <c r="I14" s="14"/>
      <c r="J14" s="25"/>
      <c r="K14" s="25"/>
    </row>
    <row r="15" spans="1:11" customFormat="1" ht="15" customHeight="1" x14ac:dyDescent="0.25">
      <c r="A15" s="357" t="s">
        <v>629</v>
      </c>
      <c r="B15" s="357"/>
      <c r="C15" s="357"/>
      <c r="D15" s="357"/>
      <c r="E15" s="357"/>
      <c r="F15" s="357"/>
      <c r="G15" s="357"/>
      <c r="H15" s="357"/>
      <c r="I15" s="357"/>
      <c r="J15" s="25"/>
      <c r="K15" s="25"/>
    </row>
    <row r="16" spans="1:11" customFormat="1" ht="15" x14ac:dyDescent="0.25">
      <c r="A16" s="14" t="s">
        <v>1170</v>
      </c>
      <c r="B16" s="23">
        <v>42660</v>
      </c>
      <c r="C16" s="23">
        <v>42664</v>
      </c>
      <c r="D16" s="22" t="s">
        <v>94</v>
      </c>
      <c r="E16" s="22">
        <v>5</v>
      </c>
      <c r="F16" s="189" t="s">
        <v>581</v>
      </c>
      <c r="G16" s="24"/>
      <c r="H16" s="118" t="s">
        <v>1042</v>
      </c>
      <c r="I16" s="24"/>
      <c r="J16" s="25"/>
      <c r="K16" s="25"/>
    </row>
    <row r="17" spans="1:11" customFormat="1" ht="15" x14ac:dyDescent="0.25">
      <c r="A17" s="14" t="s">
        <v>1171</v>
      </c>
      <c r="B17" s="15">
        <v>42667</v>
      </c>
      <c r="C17" s="15">
        <v>42669</v>
      </c>
      <c r="D17" s="16" t="s">
        <v>93</v>
      </c>
      <c r="E17" s="16">
        <v>3</v>
      </c>
      <c r="F17" s="118" t="s">
        <v>581</v>
      </c>
      <c r="G17" s="14"/>
      <c r="H17" s="118" t="s">
        <v>1042</v>
      </c>
      <c r="I17" s="14"/>
      <c r="J17" s="25"/>
      <c r="K17" s="25"/>
    </row>
    <row r="18" spans="1:11" customFormat="1" ht="15" x14ac:dyDescent="0.25">
      <c r="A18" s="372" t="s">
        <v>96</v>
      </c>
      <c r="B18" s="372"/>
      <c r="C18" s="372"/>
      <c r="D18" s="372"/>
      <c r="E18" s="372"/>
      <c r="F18" s="372"/>
      <c r="G18" s="372"/>
      <c r="H18" s="372"/>
      <c r="I18" s="372"/>
      <c r="J18" s="17"/>
      <c r="K18" s="17"/>
    </row>
    <row r="19" spans="1:11" customFormat="1" ht="15" x14ac:dyDescent="0.25">
      <c r="A19" s="214">
        <v>51480</v>
      </c>
      <c r="B19" s="115">
        <v>42670</v>
      </c>
      <c r="C19" s="115">
        <v>42671</v>
      </c>
      <c r="D19" s="16" t="s">
        <v>96</v>
      </c>
      <c r="E19" s="16">
        <v>2</v>
      </c>
      <c r="F19" s="181" t="s">
        <v>51</v>
      </c>
      <c r="G19" s="14"/>
      <c r="H19" s="118" t="s">
        <v>1042</v>
      </c>
      <c r="I19" s="14"/>
      <c r="J19" s="17"/>
      <c r="K19" s="17"/>
    </row>
    <row r="20" spans="1:11" customFormat="1" ht="15" x14ac:dyDescent="0.25">
      <c r="A20" s="351" t="s">
        <v>591</v>
      </c>
      <c r="B20" s="351"/>
      <c r="C20" s="351"/>
      <c r="D20" s="351"/>
      <c r="E20" s="351"/>
      <c r="F20" s="351"/>
      <c r="G20" s="351"/>
      <c r="H20" s="351"/>
      <c r="I20" s="351"/>
      <c r="J20" s="25"/>
      <c r="K20" s="25"/>
    </row>
    <row r="21" spans="1:11" customFormat="1" ht="25.5" x14ac:dyDescent="0.25">
      <c r="A21" s="114" t="s">
        <v>1172</v>
      </c>
      <c r="B21" s="115">
        <v>42675</v>
      </c>
      <c r="C21" s="115">
        <v>42688</v>
      </c>
      <c r="D21" s="124" t="s">
        <v>139</v>
      </c>
      <c r="E21" s="142">
        <v>10</v>
      </c>
      <c r="F21" s="276" t="s">
        <v>980</v>
      </c>
      <c r="G21" s="143"/>
      <c r="H21" s="118" t="s">
        <v>1205</v>
      </c>
      <c r="I21" s="192" t="s">
        <v>1206</v>
      </c>
      <c r="J21" s="25"/>
      <c r="K21" s="25"/>
    </row>
    <row r="22" spans="1:11" customFormat="1" ht="15" x14ac:dyDescent="0.25">
      <c r="A22" s="114" t="s">
        <v>1173</v>
      </c>
      <c r="B22" s="123">
        <v>42689</v>
      </c>
      <c r="C22" s="123">
        <v>42689</v>
      </c>
      <c r="D22" s="127" t="s">
        <v>97</v>
      </c>
      <c r="E22" s="142">
        <v>1</v>
      </c>
      <c r="F22" s="276" t="s">
        <v>980</v>
      </c>
      <c r="G22" s="144"/>
      <c r="H22" s="118" t="s">
        <v>1205</v>
      </c>
      <c r="I22" s="122"/>
      <c r="J22" s="25"/>
      <c r="K22" s="25"/>
    </row>
    <row r="23" spans="1:11" customFormat="1" ht="15" x14ac:dyDescent="0.25">
      <c r="A23" s="114" t="s">
        <v>1174</v>
      </c>
      <c r="B23" s="131">
        <v>42690</v>
      </c>
      <c r="C23" s="131">
        <v>42699</v>
      </c>
      <c r="D23" s="129" t="s">
        <v>140</v>
      </c>
      <c r="E23" s="143">
        <v>8</v>
      </c>
      <c r="F23" s="276" t="s">
        <v>980</v>
      </c>
      <c r="G23" s="143"/>
      <c r="H23" s="118" t="s">
        <v>1205</v>
      </c>
      <c r="I23" s="128"/>
      <c r="J23" s="25"/>
      <c r="K23" s="25"/>
    </row>
    <row r="24" spans="1:11" s="113" customFormat="1" ht="15" x14ac:dyDescent="0.25">
      <c r="A24" s="114" t="s">
        <v>1175</v>
      </c>
      <c r="B24" s="131">
        <v>42702</v>
      </c>
      <c r="C24" s="131">
        <v>42706</v>
      </c>
      <c r="D24" s="129" t="s">
        <v>140</v>
      </c>
      <c r="E24" s="143">
        <v>5</v>
      </c>
      <c r="F24" s="276" t="s">
        <v>980</v>
      </c>
      <c r="G24" s="143" t="s">
        <v>1204</v>
      </c>
      <c r="H24" s="118" t="s">
        <v>1205</v>
      </c>
      <c r="I24" s="200"/>
      <c r="J24" s="25"/>
      <c r="K24" s="25"/>
    </row>
    <row r="25" spans="1:11" customFormat="1" ht="15" x14ac:dyDescent="0.25">
      <c r="A25" s="114" t="s">
        <v>1176</v>
      </c>
      <c r="B25" s="303">
        <v>42709</v>
      </c>
      <c r="C25" s="303">
        <v>42709</v>
      </c>
      <c r="D25" s="313" t="s">
        <v>98</v>
      </c>
      <c r="E25" s="143">
        <v>1</v>
      </c>
      <c r="F25" s="276" t="s">
        <v>980</v>
      </c>
      <c r="G25" s="145"/>
      <c r="H25" s="118" t="s">
        <v>1205</v>
      </c>
      <c r="I25" s="274"/>
      <c r="J25" s="25"/>
      <c r="K25" s="25"/>
    </row>
    <row r="26" spans="1:11" customFormat="1" ht="15" x14ac:dyDescent="0.25">
      <c r="A26" s="114" t="s">
        <v>1177</v>
      </c>
      <c r="B26" s="123">
        <v>42710</v>
      </c>
      <c r="C26" s="123">
        <v>42724</v>
      </c>
      <c r="D26" s="124" t="s">
        <v>141</v>
      </c>
      <c r="E26" s="142">
        <v>11</v>
      </c>
      <c r="F26" s="276" t="s">
        <v>980</v>
      </c>
      <c r="G26" s="146"/>
      <c r="H26" s="118" t="s">
        <v>1205</v>
      </c>
      <c r="I26" s="114"/>
      <c r="J26" s="25"/>
      <c r="K26" s="25"/>
    </row>
    <row r="27" spans="1:11" customFormat="1" ht="15" x14ac:dyDescent="0.25">
      <c r="A27" s="114" t="s">
        <v>1178</v>
      </c>
      <c r="B27" s="123">
        <v>42725</v>
      </c>
      <c r="C27" s="123">
        <v>42725</v>
      </c>
      <c r="D27" s="127" t="s">
        <v>108</v>
      </c>
      <c r="E27" s="142">
        <v>1</v>
      </c>
      <c r="F27" s="276" t="s">
        <v>980</v>
      </c>
      <c r="G27" s="146"/>
      <c r="H27" s="118" t="s">
        <v>1205</v>
      </c>
      <c r="I27" s="114"/>
      <c r="J27" s="25"/>
      <c r="K27" s="25"/>
    </row>
    <row r="28" spans="1:11" customFormat="1" ht="15" x14ac:dyDescent="0.25">
      <c r="A28" s="114" t="s">
        <v>1179</v>
      </c>
      <c r="B28" s="123">
        <v>42726</v>
      </c>
      <c r="C28" s="123">
        <v>42734</v>
      </c>
      <c r="D28" s="124" t="s">
        <v>142</v>
      </c>
      <c r="E28" s="142">
        <v>7</v>
      </c>
      <c r="F28" s="276" t="s">
        <v>980</v>
      </c>
      <c r="G28" s="146"/>
      <c r="H28" s="118" t="s">
        <v>1205</v>
      </c>
      <c r="I28" s="114"/>
      <c r="J28" s="25"/>
      <c r="K28" s="25"/>
    </row>
    <row r="29" spans="1:11" s="275" customFormat="1" x14ac:dyDescent="0.2">
      <c r="A29" s="114" t="s">
        <v>1180</v>
      </c>
      <c r="B29" s="427">
        <v>42727</v>
      </c>
      <c r="C29" s="427">
        <v>42727</v>
      </c>
      <c r="D29" s="51" t="s">
        <v>1248</v>
      </c>
      <c r="E29" s="51">
        <v>0.1</v>
      </c>
      <c r="F29" s="51" t="s">
        <v>1249</v>
      </c>
      <c r="G29" s="146"/>
      <c r="H29" s="118" t="s">
        <v>1205</v>
      </c>
      <c r="I29" s="114"/>
    </row>
    <row r="30" spans="1:11" customFormat="1" ht="15" x14ac:dyDescent="0.25">
      <c r="A30" s="114" t="s">
        <v>1207</v>
      </c>
      <c r="B30" s="115">
        <v>42737</v>
      </c>
      <c r="C30" s="115">
        <v>42737</v>
      </c>
      <c r="D30" s="127" t="s">
        <v>143</v>
      </c>
      <c r="E30" s="142">
        <v>1</v>
      </c>
      <c r="F30" s="276" t="s">
        <v>980</v>
      </c>
      <c r="G30" s="143"/>
      <c r="H30" s="118" t="s">
        <v>1205</v>
      </c>
      <c r="I30" s="118"/>
      <c r="J30" s="25"/>
      <c r="K30" s="25"/>
    </row>
    <row r="31" spans="1:11" ht="12.75" customHeight="1" x14ac:dyDescent="0.2">
      <c r="A31" s="370" t="s">
        <v>99</v>
      </c>
      <c r="B31" s="370"/>
      <c r="C31" s="370"/>
      <c r="D31" s="370"/>
      <c r="E31" s="370"/>
      <c r="F31" s="370"/>
      <c r="G31" s="370"/>
      <c r="H31" s="370"/>
      <c r="I31" s="371"/>
    </row>
    <row r="32" spans="1:11" ht="15" x14ac:dyDescent="0.2">
      <c r="A32" s="114" t="s">
        <v>1257</v>
      </c>
      <c r="B32" s="139">
        <v>42738</v>
      </c>
      <c r="C32" s="139">
        <v>42751</v>
      </c>
      <c r="D32" s="44" t="s">
        <v>135</v>
      </c>
      <c r="E32" s="30">
        <v>10</v>
      </c>
      <c r="F32" s="181" t="s">
        <v>980</v>
      </c>
      <c r="G32" s="30"/>
      <c r="H32" s="118" t="s">
        <v>1042</v>
      </c>
      <c r="I32" s="14"/>
    </row>
  </sheetData>
  <mergeCells count="24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31:I31"/>
    <mergeCell ref="A18:I18"/>
    <mergeCell ref="A5:B5"/>
    <mergeCell ref="C5:D5"/>
    <mergeCell ref="E5:G5"/>
    <mergeCell ref="H5:I5"/>
    <mergeCell ref="A8:I8"/>
    <mergeCell ref="A12:I12"/>
    <mergeCell ref="A15:I15"/>
    <mergeCell ref="A20:I20"/>
  </mergeCells>
  <hyperlinks>
    <hyperlink ref="F32" r:id="rId1"/>
    <hyperlink ref="F19" r:id="rId2"/>
    <hyperlink ref="F21" r:id="rId3"/>
    <hyperlink ref="F22:F30" r:id="rId4" display="raghuveer.apparasu1@wipro.com"/>
    <hyperlink ref="F24" r:id="rId5"/>
  </hyperlinks>
  <pageMargins left="0.7" right="0.7" top="0.75" bottom="0.75" header="0.3" footer="0.3"/>
  <pageSetup orientation="portrait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" style="17" bestFit="1" customWidth="1"/>
    <col min="4" max="4" width="38.42578125" style="25" bestFit="1" customWidth="1"/>
    <col min="5" max="5" width="4.5703125" style="17" bestFit="1" customWidth="1"/>
    <col min="6" max="6" width="30.7109375" style="25" bestFit="1" customWidth="1"/>
    <col min="7" max="7" width="10.85546875" style="17" bestFit="1" customWidth="1"/>
    <col min="8" max="8" width="19.85546875" style="17" bestFit="1" customWidth="1"/>
    <col min="9" max="9" width="21.5703125" style="17" bestFit="1" customWidth="1"/>
    <col min="10" max="10" width="9" style="17" bestFit="1" customWidth="1"/>
    <col min="11" max="11" width="16.42578125" style="17" bestFit="1" customWidth="1"/>
    <col min="12" max="12" width="13.42578125" style="17" customWidth="1"/>
    <col min="13" max="13" width="23.28515625" style="17" customWidth="1"/>
    <col min="14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27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C35</f>
        <v>42745</v>
      </c>
      <c r="D3" s="346"/>
      <c r="E3" s="345" t="s">
        <v>71</v>
      </c>
      <c r="F3" s="345"/>
      <c r="G3" s="345"/>
      <c r="H3" s="347">
        <v>74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724</v>
      </c>
      <c r="D4" s="355"/>
      <c r="E4" s="345" t="s">
        <v>73</v>
      </c>
      <c r="F4" s="345"/>
      <c r="G4" s="345"/>
      <c r="H4" s="355">
        <v>50887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608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4"/>
      <c r="I9" s="14"/>
    </row>
    <row r="10" spans="1:11" x14ac:dyDescent="0.2">
      <c r="A10" s="114" t="s">
        <v>609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4"/>
      <c r="I10" s="14"/>
    </row>
    <row r="11" spans="1:11" x14ac:dyDescent="0.2">
      <c r="A11" s="114" t="s">
        <v>610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4"/>
      <c r="I11" s="14"/>
    </row>
    <row r="12" spans="1:11" customFormat="1" ht="15" customHeight="1" x14ac:dyDescent="0.25">
      <c r="A12" s="351" t="s">
        <v>109</v>
      </c>
      <c r="B12" s="351"/>
      <c r="C12" s="351"/>
      <c r="D12" s="351"/>
      <c r="E12" s="351"/>
      <c r="F12" s="351"/>
      <c r="G12" s="351"/>
      <c r="H12" s="351"/>
      <c r="I12" s="351"/>
      <c r="J12" s="25"/>
      <c r="K12" s="25"/>
    </row>
    <row r="13" spans="1:11" customFormat="1" ht="15" customHeight="1" x14ac:dyDescent="0.25">
      <c r="A13" s="114" t="s">
        <v>611</v>
      </c>
      <c r="B13" s="15">
        <v>42641</v>
      </c>
      <c r="C13" s="15">
        <v>42656</v>
      </c>
      <c r="D13" s="38" t="s">
        <v>100</v>
      </c>
      <c r="E13" s="39">
        <v>10</v>
      </c>
      <c r="F13" s="181" t="s">
        <v>996</v>
      </c>
      <c r="G13" s="43"/>
      <c r="H13" s="116" t="s">
        <v>1115</v>
      </c>
      <c r="I13" s="42"/>
      <c r="J13" s="25"/>
      <c r="K13" s="25"/>
    </row>
    <row r="14" spans="1:11" customFormat="1" ht="15" customHeight="1" x14ac:dyDescent="0.25">
      <c r="A14" s="114" t="s">
        <v>612</v>
      </c>
      <c r="B14" s="15">
        <v>42657</v>
      </c>
      <c r="C14" s="15">
        <v>42657</v>
      </c>
      <c r="D14" s="45" t="s">
        <v>95</v>
      </c>
      <c r="E14" s="40">
        <v>1</v>
      </c>
      <c r="F14" s="181" t="s">
        <v>51</v>
      </c>
      <c r="G14" s="43"/>
      <c r="H14" s="116" t="s">
        <v>1115</v>
      </c>
      <c r="I14" s="42"/>
      <c r="J14" s="25"/>
      <c r="K14" s="25"/>
    </row>
    <row r="15" spans="1:11" ht="12.75" customHeight="1" x14ac:dyDescent="0.2">
      <c r="A15" s="357" t="s">
        <v>629</v>
      </c>
      <c r="B15" s="357"/>
      <c r="C15" s="357"/>
      <c r="D15" s="357"/>
      <c r="E15" s="357"/>
      <c r="F15" s="357"/>
      <c r="G15" s="357"/>
      <c r="H15" s="357"/>
      <c r="I15" s="357"/>
    </row>
    <row r="16" spans="1:11" x14ac:dyDescent="0.2">
      <c r="A16" s="114" t="s">
        <v>613</v>
      </c>
      <c r="B16" s="23">
        <v>42660</v>
      </c>
      <c r="C16" s="23">
        <v>42664</v>
      </c>
      <c r="D16" s="22" t="s">
        <v>94</v>
      </c>
      <c r="E16" s="22">
        <v>5</v>
      </c>
      <c r="F16" s="189" t="s">
        <v>1165</v>
      </c>
      <c r="G16" s="14"/>
      <c r="H16" s="116" t="s">
        <v>1115</v>
      </c>
      <c r="I16" s="14"/>
    </row>
    <row r="17" spans="1:11" x14ac:dyDescent="0.2">
      <c r="A17" s="114" t="s">
        <v>614</v>
      </c>
      <c r="B17" s="15">
        <v>42667</v>
      </c>
      <c r="C17" s="15">
        <v>42669</v>
      </c>
      <c r="D17" s="16" t="s">
        <v>93</v>
      </c>
      <c r="E17" s="16">
        <v>3</v>
      </c>
      <c r="F17" s="118" t="s">
        <v>562</v>
      </c>
      <c r="G17" s="24"/>
      <c r="H17" s="116" t="s">
        <v>1115</v>
      </c>
      <c r="I17" s="24"/>
    </row>
    <row r="18" spans="1:11" x14ac:dyDescent="0.2">
      <c r="A18" s="348" t="s">
        <v>96</v>
      </c>
      <c r="B18" s="348"/>
      <c r="C18" s="348"/>
      <c r="D18" s="348"/>
      <c r="E18" s="348"/>
      <c r="F18" s="348"/>
      <c r="G18" s="348"/>
      <c r="H18" s="348"/>
      <c r="I18" s="348"/>
    </row>
    <row r="19" spans="1:11" customFormat="1" ht="15" customHeight="1" x14ac:dyDescent="0.25">
      <c r="A19" s="214">
        <v>51481</v>
      </c>
      <c r="B19" s="115">
        <v>42670</v>
      </c>
      <c r="C19" s="115">
        <v>42671</v>
      </c>
      <c r="D19" s="124" t="s">
        <v>96</v>
      </c>
      <c r="E19" s="124">
        <v>2</v>
      </c>
      <c r="F19" s="288" t="s">
        <v>890</v>
      </c>
      <c r="G19" s="42"/>
      <c r="H19" s="116" t="s">
        <v>1115</v>
      </c>
      <c r="I19" s="122"/>
      <c r="J19" s="25"/>
      <c r="K19" s="25"/>
    </row>
    <row r="20" spans="1:11" customFormat="1" ht="15" customHeight="1" x14ac:dyDescent="0.25">
      <c r="A20" s="351" t="s">
        <v>604</v>
      </c>
      <c r="B20" s="351"/>
      <c r="C20" s="351"/>
      <c r="D20" s="351"/>
      <c r="E20" s="351"/>
      <c r="F20" s="351"/>
      <c r="G20" s="351"/>
      <c r="H20" s="351"/>
      <c r="I20" s="351"/>
      <c r="J20" s="25"/>
      <c r="K20" s="25"/>
    </row>
    <row r="21" spans="1:11" customFormat="1" ht="15" customHeight="1" x14ac:dyDescent="0.25">
      <c r="A21" s="114" t="s">
        <v>615</v>
      </c>
      <c r="B21" s="23">
        <v>42675</v>
      </c>
      <c r="C21" s="23">
        <v>42688</v>
      </c>
      <c r="D21" s="164" t="s">
        <v>101</v>
      </c>
      <c r="E21" s="134">
        <v>10</v>
      </c>
      <c r="F21" s="236" t="s">
        <v>1188</v>
      </c>
      <c r="G21" s="43"/>
      <c r="H21" s="116" t="s">
        <v>1115</v>
      </c>
      <c r="I21" s="42" t="s">
        <v>1189</v>
      </c>
      <c r="J21" s="25"/>
      <c r="K21" s="25"/>
    </row>
    <row r="22" spans="1:11" s="113" customFormat="1" ht="15" customHeight="1" x14ac:dyDescent="0.25">
      <c r="A22" s="114" t="s">
        <v>616</v>
      </c>
      <c r="B22" s="120">
        <v>42689</v>
      </c>
      <c r="C22" s="120">
        <v>42689</v>
      </c>
      <c r="D22" s="137" t="s">
        <v>97</v>
      </c>
      <c r="E22" s="134">
        <v>1</v>
      </c>
      <c r="F22" s="236" t="s">
        <v>1188</v>
      </c>
      <c r="G22" s="43"/>
      <c r="H22" s="116" t="s">
        <v>1115</v>
      </c>
      <c r="I22" s="42"/>
      <c r="J22" s="25"/>
      <c r="K22" s="25"/>
    </row>
    <row r="23" spans="1:11" s="113" customFormat="1" ht="15" customHeight="1" x14ac:dyDescent="0.25">
      <c r="A23" s="351" t="s">
        <v>604</v>
      </c>
      <c r="B23" s="351"/>
      <c r="C23" s="351"/>
      <c r="D23" s="351"/>
      <c r="E23" s="351"/>
      <c r="F23" s="351"/>
      <c r="G23" s="351"/>
      <c r="H23" s="351"/>
      <c r="I23" s="351"/>
      <c r="J23" s="25"/>
      <c r="K23" s="25"/>
    </row>
    <row r="24" spans="1:11" customFormat="1" ht="15" customHeight="1" x14ac:dyDescent="0.25">
      <c r="A24" s="114" t="s">
        <v>617</v>
      </c>
      <c r="B24" s="23">
        <v>42690</v>
      </c>
      <c r="C24" s="23">
        <v>42703</v>
      </c>
      <c r="D24" s="164" t="s">
        <v>102</v>
      </c>
      <c r="E24" s="134">
        <v>10</v>
      </c>
      <c r="F24" s="236" t="s">
        <v>1143</v>
      </c>
      <c r="G24" s="43"/>
      <c r="H24" s="116" t="s">
        <v>1115</v>
      </c>
      <c r="I24" s="42"/>
      <c r="J24" s="25"/>
      <c r="K24" s="25"/>
    </row>
    <row r="25" spans="1:11" customFormat="1" ht="15" customHeight="1" x14ac:dyDescent="0.25">
      <c r="A25" s="114" t="s">
        <v>618</v>
      </c>
      <c r="B25" s="23">
        <v>42704</v>
      </c>
      <c r="C25" s="23">
        <v>42704</v>
      </c>
      <c r="D25" s="137" t="s">
        <v>98</v>
      </c>
      <c r="E25" s="134">
        <v>1</v>
      </c>
      <c r="F25" s="236" t="s">
        <v>1143</v>
      </c>
      <c r="G25" s="43"/>
      <c r="H25" s="116" t="s">
        <v>1115</v>
      </c>
      <c r="I25" s="42"/>
      <c r="J25" s="25"/>
      <c r="K25" s="25"/>
    </row>
    <row r="26" spans="1:11" customFormat="1" ht="15" customHeight="1" x14ac:dyDescent="0.25">
      <c r="A26" s="114" t="s">
        <v>619</v>
      </c>
      <c r="B26" s="23">
        <v>42705</v>
      </c>
      <c r="C26" s="23">
        <v>42705</v>
      </c>
      <c r="D26" s="137" t="s">
        <v>103</v>
      </c>
      <c r="E26" s="134">
        <v>1</v>
      </c>
      <c r="F26" s="236" t="s">
        <v>1143</v>
      </c>
      <c r="G26" s="43"/>
      <c r="H26" s="116" t="s">
        <v>1115</v>
      </c>
      <c r="I26" s="42"/>
      <c r="J26" s="25"/>
      <c r="K26" s="25"/>
    </row>
    <row r="27" spans="1:11" ht="15" customHeight="1" x14ac:dyDescent="0.2">
      <c r="A27" s="373" t="s">
        <v>129</v>
      </c>
      <c r="B27" s="373"/>
      <c r="C27" s="373"/>
      <c r="D27" s="373"/>
      <c r="E27" s="373"/>
      <c r="F27" s="373"/>
      <c r="G27" s="373"/>
      <c r="H27" s="373"/>
      <c r="I27" s="373"/>
    </row>
    <row r="28" spans="1:11" ht="15" customHeight="1" x14ac:dyDescent="0.2">
      <c r="A28" s="114" t="s">
        <v>620</v>
      </c>
      <c r="B28" s="23">
        <v>42706</v>
      </c>
      <c r="C28" s="23">
        <v>42709</v>
      </c>
      <c r="D28" s="116" t="s">
        <v>148</v>
      </c>
      <c r="E28" s="132">
        <v>2</v>
      </c>
      <c r="F28" s="191" t="s">
        <v>272</v>
      </c>
      <c r="G28" s="43"/>
      <c r="H28" s="116" t="s">
        <v>1115</v>
      </c>
      <c r="I28" s="42"/>
    </row>
    <row r="29" spans="1:11" ht="15" customHeight="1" x14ac:dyDescent="0.2">
      <c r="A29" s="114" t="s">
        <v>621</v>
      </c>
      <c r="B29" s="23">
        <v>42710</v>
      </c>
      <c r="C29" s="23">
        <v>42712</v>
      </c>
      <c r="D29" s="116" t="s">
        <v>149</v>
      </c>
      <c r="E29" s="132">
        <v>3</v>
      </c>
      <c r="F29" s="191" t="s">
        <v>272</v>
      </c>
      <c r="G29" s="43"/>
      <c r="H29" s="116" t="s">
        <v>1115</v>
      </c>
      <c r="I29" s="42"/>
    </row>
    <row r="30" spans="1:11" ht="15" customHeight="1" x14ac:dyDescent="0.2">
      <c r="A30" s="114" t="s">
        <v>622</v>
      </c>
      <c r="B30" s="23">
        <v>42713</v>
      </c>
      <c r="C30" s="23">
        <v>42713</v>
      </c>
      <c r="D30" s="116" t="s">
        <v>150</v>
      </c>
      <c r="E30" s="132">
        <v>1</v>
      </c>
      <c r="F30" s="180" t="s">
        <v>908</v>
      </c>
      <c r="G30" s="43"/>
      <c r="H30" s="116" t="s">
        <v>1115</v>
      </c>
      <c r="I30" s="42"/>
    </row>
    <row r="31" spans="1:11" ht="15" customHeight="1" x14ac:dyDescent="0.2">
      <c r="A31" s="114" t="s">
        <v>623</v>
      </c>
      <c r="B31" s="23">
        <v>42716</v>
      </c>
      <c r="C31" s="23">
        <v>42719</v>
      </c>
      <c r="D31" s="116" t="s">
        <v>151</v>
      </c>
      <c r="E31" s="132">
        <v>4</v>
      </c>
      <c r="F31" s="180" t="s">
        <v>908</v>
      </c>
      <c r="G31" s="43"/>
      <c r="H31" s="116" t="s">
        <v>1115</v>
      </c>
      <c r="I31" s="42"/>
    </row>
    <row r="32" spans="1:11" ht="15" customHeight="1" x14ac:dyDescent="0.2">
      <c r="A32" s="114" t="s">
        <v>624</v>
      </c>
      <c r="B32" s="23">
        <v>42720</v>
      </c>
      <c r="C32" s="23">
        <v>42723</v>
      </c>
      <c r="D32" s="116" t="s">
        <v>152</v>
      </c>
      <c r="E32" s="132">
        <v>2</v>
      </c>
      <c r="F32" s="180" t="s">
        <v>908</v>
      </c>
      <c r="G32" s="43"/>
      <c r="H32" s="116" t="s">
        <v>1115</v>
      </c>
      <c r="I32" s="35"/>
    </row>
    <row r="33" spans="1:9" ht="15" customHeight="1" x14ac:dyDescent="0.2">
      <c r="A33" s="114" t="s">
        <v>625</v>
      </c>
      <c r="B33" s="23">
        <v>42724</v>
      </c>
      <c r="C33" s="23">
        <v>42724</v>
      </c>
      <c r="D33" s="135" t="s">
        <v>153</v>
      </c>
      <c r="E33" s="132">
        <v>1</v>
      </c>
      <c r="F33" s="180" t="s">
        <v>908</v>
      </c>
      <c r="G33" s="43"/>
      <c r="H33" s="116" t="s">
        <v>1115</v>
      </c>
      <c r="I33" s="35"/>
    </row>
    <row r="34" spans="1:9" ht="12.75" customHeight="1" x14ac:dyDescent="0.2">
      <c r="A34" s="374" t="s">
        <v>130</v>
      </c>
      <c r="B34" s="374"/>
      <c r="C34" s="374"/>
      <c r="D34" s="374"/>
      <c r="E34" s="374"/>
      <c r="F34" s="374"/>
      <c r="G34" s="374"/>
      <c r="H34" s="374"/>
      <c r="I34" s="374"/>
    </row>
    <row r="35" spans="1:9" ht="15" x14ac:dyDescent="0.2">
      <c r="A35" s="114" t="s">
        <v>626</v>
      </c>
      <c r="B35" s="115">
        <v>42725</v>
      </c>
      <c r="C35" s="115">
        <v>42745</v>
      </c>
      <c r="D35" s="116" t="s">
        <v>131</v>
      </c>
      <c r="E35" s="116">
        <v>15</v>
      </c>
      <c r="F35" s="180" t="s">
        <v>908</v>
      </c>
      <c r="G35" s="42"/>
      <c r="H35" s="116" t="s">
        <v>1115</v>
      </c>
      <c r="I35" s="128"/>
    </row>
    <row r="36" spans="1:9" s="275" customFormat="1" x14ac:dyDescent="0.2">
      <c r="A36" s="114" t="s">
        <v>1258</v>
      </c>
      <c r="B36" s="115">
        <v>42730</v>
      </c>
      <c r="C36" s="115">
        <v>42730</v>
      </c>
      <c r="D36" s="51" t="s">
        <v>1248</v>
      </c>
      <c r="E36" s="51">
        <v>0.1</v>
      </c>
      <c r="F36" s="51" t="s">
        <v>1249</v>
      </c>
      <c r="G36" s="197"/>
      <c r="H36" s="116" t="s">
        <v>1115</v>
      </c>
      <c r="I36" s="197"/>
    </row>
  </sheetData>
  <mergeCells count="26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27:I27"/>
    <mergeCell ref="A34:I34"/>
    <mergeCell ref="A18:I18"/>
    <mergeCell ref="A5:B5"/>
    <mergeCell ref="C5:D5"/>
    <mergeCell ref="E5:G5"/>
    <mergeCell ref="H5:I5"/>
    <mergeCell ref="A8:I8"/>
    <mergeCell ref="A12:I12"/>
    <mergeCell ref="A15:I15"/>
    <mergeCell ref="A20:I20"/>
    <mergeCell ref="A23:I23"/>
  </mergeCells>
  <hyperlinks>
    <hyperlink ref="F13" r:id="rId1"/>
    <hyperlink ref="F14" r:id="rId2"/>
    <hyperlink ref="F21" r:id="rId3"/>
    <hyperlink ref="F22" r:id="rId4"/>
  </hyperlinks>
  <pageMargins left="0.7" right="0.7" top="0.75" bottom="0.75" header="0.3" footer="0.3"/>
  <pageSetup orientation="portrait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3" width="9.42578125" style="17" bestFit="1" customWidth="1"/>
    <col min="4" max="4" width="27.42578125" style="25" bestFit="1" customWidth="1"/>
    <col min="5" max="5" width="4.5703125" style="17" bestFit="1" customWidth="1"/>
    <col min="6" max="6" width="53.5703125" style="25" bestFit="1" customWidth="1"/>
    <col min="7" max="7" width="10.85546875" style="17" bestFit="1" customWidth="1"/>
    <col min="8" max="8" width="19.7109375" style="79" bestFit="1" customWidth="1"/>
    <col min="9" max="9" width="18.285156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43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C33</f>
        <v>42724</v>
      </c>
      <c r="D3" s="346"/>
      <c r="E3" s="345" t="s">
        <v>71</v>
      </c>
      <c r="F3" s="345"/>
      <c r="G3" s="345"/>
      <c r="H3" s="347">
        <v>60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137</v>
      </c>
      <c r="D4" s="355"/>
      <c r="E4" s="345" t="s">
        <v>73</v>
      </c>
      <c r="F4" s="345"/>
      <c r="G4" s="345"/>
      <c r="H4" s="355">
        <v>50930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77" t="s">
        <v>83</v>
      </c>
      <c r="G7" s="13" t="s">
        <v>84</v>
      </c>
      <c r="H7" s="77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637</v>
      </c>
      <c r="B9" s="15">
        <v>42639</v>
      </c>
      <c r="C9" s="15">
        <v>42639</v>
      </c>
      <c r="D9" s="16" t="s">
        <v>87</v>
      </c>
      <c r="E9" s="16">
        <v>1</v>
      </c>
      <c r="F9" s="118"/>
      <c r="G9" s="14"/>
      <c r="H9" s="118"/>
      <c r="I9" s="14"/>
    </row>
    <row r="10" spans="1:11" x14ac:dyDescent="0.2">
      <c r="A10" s="114" t="s">
        <v>638</v>
      </c>
      <c r="B10" s="15">
        <v>42640</v>
      </c>
      <c r="C10" s="15">
        <v>42640</v>
      </c>
      <c r="D10" s="16" t="s">
        <v>88</v>
      </c>
      <c r="E10" s="16">
        <v>0.5</v>
      </c>
      <c r="F10" s="118"/>
      <c r="G10" s="14"/>
      <c r="H10" s="118"/>
      <c r="I10" s="14"/>
    </row>
    <row r="11" spans="1:11" x14ac:dyDescent="0.2">
      <c r="A11" s="114" t="s">
        <v>639</v>
      </c>
      <c r="B11" s="15">
        <v>42640</v>
      </c>
      <c r="C11" s="15">
        <v>42640</v>
      </c>
      <c r="D11" s="22" t="s">
        <v>92</v>
      </c>
      <c r="E11" s="16">
        <v>0.5</v>
      </c>
      <c r="F11" s="118"/>
      <c r="G11" s="14"/>
      <c r="H11" s="118"/>
      <c r="I11" s="14"/>
    </row>
    <row r="12" spans="1:11" customFormat="1" ht="15" x14ac:dyDescent="0.25">
      <c r="A12" s="351" t="s">
        <v>630</v>
      </c>
      <c r="B12" s="351"/>
      <c r="C12" s="351"/>
      <c r="D12" s="351"/>
      <c r="E12" s="351"/>
      <c r="F12" s="351"/>
      <c r="G12" s="351"/>
      <c r="H12" s="351"/>
      <c r="I12" s="351"/>
      <c r="J12" s="25"/>
      <c r="K12" s="25"/>
    </row>
    <row r="13" spans="1:11" customFormat="1" ht="15" x14ac:dyDescent="0.25">
      <c r="A13" s="114" t="s">
        <v>640</v>
      </c>
      <c r="B13" s="15">
        <v>42641</v>
      </c>
      <c r="C13" s="15">
        <v>42643</v>
      </c>
      <c r="D13" s="136" t="s">
        <v>154</v>
      </c>
      <c r="E13" s="114">
        <v>3</v>
      </c>
      <c r="F13" s="181" t="s">
        <v>880</v>
      </c>
      <c r="G13" s="143" t="s">
        <v>899</v>
      </c>
      <c r="H13" s="118" t="s">
        <v>739</v>
      </c>
      <c r="I13" s="14"/>
      <c r="J13" s="25"/>
      <c r="K13" s="25"/>
    </row>
    <row r="14" spans="1:11" s="113" customFormat="1" ht="15" x14ac:dyDescent="0.25">
      <c r="A14" s="114" t="s">
        <v>640</v>
      </c>
      <c r="B14" s="115">
        <v>42646</v>
      </c>
      <c r="C14" s="115">
        <v>42647</v>
      </c>
      <c r="D14" s="136" t="s">
        <v>154</v>
      </c>
      <c r="E14" s="114">
        <v>2</v>
      </c>
      <c r="F14" s="181" t="s">
        <v>880</v>
      </c>
      <c r="G14" s="143"/>
      <c r="H14" s="118" t="s">
        <v>739</v>
      </c>
      <c r="I14" s="114"/>
      <c r="J14" s="25"/>
      <c r="K14" s="25"/>
    </row>
    <row r="15" spans="1:11" customFormat="1" ht="15" x14ac:dyDescent="0.25">
      <c r="A15" s="114" t="s">
        <v>641</v>
      </c>
      <c r="B15" s="15">
        <v>42648</v>
      </c>
      <c r="C15" s="15">
        <v>42650</v>
      </c>
      <c r="D15" s="136" t="s">
        <v>155</v>
      </c>
      <c r="E15" s="114">
        <v>3</v>
      </c>
      <c r="F15" s="181" t="s">
        <v>880</v>
      </c>
      <c r="G15" s="143"/>
      <c r="H15" s="118" t="s">
        <v>739</v>
      </c>
      <c r="I15" s="14"/>
      <c r="J15" s="25"/>
      <c r="K15" s="25"/>
    </row>
    <row r="16" spans="1:11" customFormat="1" ht="25.5" x14ac:dyDescent="0.25">
      <c r="A16" s="114" t="s">
        <v>642</v>
      </c>
      <c r="B16" s="15">
        <v>42655</v>
      </c>
      <c r="C16" s="15">
        <v>42661</v>
      </c>
      <c r="D16" s="136" t="s">
        <v>156</v>
      </c>
      <c r="E16" s="114">
        <v>5</v>
      </c>
      <c r="F16" s="181" t="s">
        <v>883</v>
      </c>
      <c r="G16" s="143"/>
      <c r="H16" s="118" t="s">
        <v>739</v>
      </c>
      <c r="I16" s="14"/>
      <c r="J16" s="25"/>
      <c r="K16" s="25"/>
    </row>
    <row r="17" spans="1:11" customFormat="1" ht="15" x14ac:dyDescent="0.25">
      <c r="A17" s="114" t="s">
        <v>643</v>
      </c>
      <c r="B17" s="27">
        <v>42662</v>
      </c>
      <c r="C17" s="123">
        <v>42662</v>
      </c>
      <c r="D17" s="147" t="s">
        <v>119</v>
      </c>
      <c r="E17" s="114">
        <v>1</v>
      </c>
      <c r="F17" s="181" t="s">
        <v>883</v>
      </c>
      <c r="G17" s="144"/>
      <c r="H17" s="118" t="s">
        <v>739</v>
      </c>
      <c r="I17" s="26"/>
      <c r="J17" s="25"/>
      <c r="K17" s="25"/>
    </row>
    <row r="18" spans="1:11" customFormat="1" ht="15" x14ac:dyDescent="0.25">
      <c r="A18" s="372" t="s">
        <v>96</v>
      </c>
      <c r="B18" s="372"/>
      <c r="C18" s="372"/>
      <c r="D18" s="372"/>
      <c r="E18" s="372"/>
      <c r="F18" s="372"/>
      <c r="G18" s="372"/>
      <c r="H18" s="372"/>
      <c r="I18" s="372"/>
      <c r="J18" s="17"/>
      <c r="K18" s="17"/>
    </row>
    <row r="19" spans="1:11" customFormat="1" ht="15" x14ac:dyDescent="0.25">
      <c r="A19" s="214">
        <v>51582</v>
      </c>
      <c r="B19" s="15">
        <v>42663</v>
      </c>
      <c r="C19" s="15">
        <v>42664</v>
      </c>
      <c r="D19" s="16" t="s">
        <v>96</v>
      </c>
      <c r="E19" s="16">
        <v>2</v>
      </c>
      <c r="F19" s="276" t="s">
        <v>883</v>
      </c>
      <c r="G19" s="14"/>
      <c r="H19" s="118" t="s">
        <v>739</v>
      </c>
      <c r="I19" s="14"/>
      <c r="J19" s="17"/>
      <c r="K19" s="17"/>
    </row>
    <row r="20" spans="1:11" ht="12.75" customHeight="1" x14ac:dyDescent="0.2">
      <c r="A20" s="357" t="s">
        <v>629</v>
      </c>
      <c r="B20" s="357"/>
      <c r="C20" s="357"/>
      <c r="D20" s="357"/>
      <c r="E20" s="357"/>
      <c r="F20" s="357"/>
      <c r="G20" s="357"/>
      <c r="H20" s="357"/>
      <c r="I20" s="357"/>
    </row>
    <row r="21" spans="1:11" ht="15" x14ac:dyDescent="0.25">
      <c r="A21" s="114" t="s">
        <v>644</v>
      </c>
      <c r="B21" s="23">
        <v>42667</v>
      </c>
      <c r="C21" s="23">
        <v>42671</v>
      </c>
      <c r="D21" s="22" t="s">
        <v>94</v>
      </c>
      <c r="E21" s="22">
        <v>5</v>
      </c>
      <c r="F21" s="232" t="s">
        <v>1106</v>
      </c>
      <c r="G21" s="14"/>
      <c r="H21" s="118" t="s">
        <v>739</v>
      </c>
      <c r="I21" s="24"/>
    </row>
    <row r="22" spans="1:11" ht="15" x14ac:dyDescent="0.2">
      <c r="A22" s="114" t="s">
        <v>645</v>
      </c>
      <c r="B22" s="15">
        <v>42675</v>
      </c>
      <c r="C22" s="15">
        <v>42677</v>
      </c>
      <c r="D22" s="16" t="s">
        <v>93</v>
      </c>
      <c r="E22" s="16">
        <v>3</v>
      </c>
      <c r="F22" s="276" t="s">
        <v>1148</v>
      </c>
      <c r="G22" s="14"/>
      <c r="H22" s="118" t="s">
        <v>739</v>
      </c>
      <c r="I22" s="147"/>
    </row>
    <row r="23" spans="1:11" customFormat="1" ht="15" x14ac:dyDescent="0.25">
      <c r="A23" s="375" t="s">
        <v>631</v>
      </c>
      <c r="B23" s="376"/>
      <c r="C23" s="376"/>
      <c r="D23" s="376"/>
      <c r="E23" s="376"/>
      <c r="F23" s="376"/>
      <c r="G23" s="376"/>
      <c r="H23" s="376"/>
      <c r="I23" s="377"/>
      <c r="J23" s="25"/>
      <c r="K23" s="25"/>
    </row>
    <row r="24" spans="1:11" s="275" customFormat="1" ht="15" x14ac:dyDescent="0.2">
      <c r="A24" s="114" t="s">
        <v>646</v>
      </c>
      <c r="B24" s="115">
        <v>42678</v>
      </c>
      <c r="C24" s="115">
        <v>42681</v>
      </c>
      <c r="D24" s="116" t="s">
        <v>706</v>
      </c>
      <c r="E24" s="116">
        <v>2</v>
      </c>
      <c r="F24" s="276" t="s">
        <v>1221</v>
      </c>
      <c r="G24" s="114"/>
      <c r="H24" s="118" t="s">
        <v>739</v>
      </c>
      <c r="I24" s="147"/>
    </row>
    <row r="25" spans="1:11" customFormat="1" ht="25.5" x14ac:dyDescent="0.25">
      <c r="A25" s="114" t="s">
        <v>647</v>
      </c>
      <c r="B25" s="123">
        <v>42681</v>
      </c>
      <c r="C25" s="123">
        <v>42681</v>
      </c>
      <c r="D25" s="136" t="s">
        <v>157</v>
      </c>
      <c r="E25" s="114">
        <v>1</v>
      </c>
      <c r="F25" s="185" t="s">
        <v>1223</v>
      </c>
      <c r="G25" s="146"/>
      <c r="H25" s="118" t="s">
        <v>739</v>
      </c>
      <c r="I25" s="259" t="s">
        <v>1220</v>
      </c>
      <c r="J25" s="25"/>
      <c r="K25" s="25"/>
    </row>
    <row r="26" spans="1:11" s="113" customFormat="1" ht="15" x14ac:dyDescent="0.25">
      <c r="A26" s="114" t="s">
        <v>648</v>
      </c>
      <c r="B26" s="123">
        <v>42682</v>
      </c>
      <c r="C26" s="123">
        <v>42685</v>
      </c>
      <c r="D26" s="136" t="s">
        <v>157</v>
      </c>
      <c r="E26" s="114">
        <v>4</v>
      </c>
      <c r="F26" s="276" t="s">
        <v>887</v>
      </c>
      <c r="G26" s="146"/>
      <c r="H26" s="118" t="s">
        <v>739</v>
      </c>
      <c r="I26" s="128"/>
      <c r="J26" s="25"/>
      <c r="K26" s="25"/>
    </row>
    <row r="27" spans="1:11" customFormat="1" ht="15" x14ac:dyDescent="0.25">
      <c r="A27" s="114" t="s">
        <v>649</v>
      </c>
      <c r="B27" s="123">
        <v>42688</v>
      </c>
      <c r="C27" s="123">
        <v>42695</v>
      </c>
      <c r="D27" s="172" t="s">
        <v>707</v>
      </c>
      <c r="E27" s="169">
        <v>6</v>
      </c>
      <c r="F27" s="248" t="s">
        <v>1149</v>
      </c>
      <c r="G27" s="146"/>
      <c r="H27" s="118" t="s">
        <v>739</v>
      </c>
      <c r="I27" s="114"/>
      <c r="J27" s="25"/>
      <c r="K27" s="25"/>
    </row>
    <row r="28" spans="1:11" customFormat="1" ht="15" x14ac:dyDescent="0.25">
      <c r="A28" s="114" t="s">
        <v>650</v>
      </c>
      <c r="B28" s="123">
        <v>42696</v>
      </c>
      <c r="C28" s="123">
        <v>42696</v>
      </c>
      <c r="D28" s="147" t="s">
        <v>123</v>
      </c>
      <c r="E28" s="114">
        <v>1</v>
      </c>
      <c r="F28" s="248" t="s">
        <v>1149</v>
      </c>
      <c r="G28" s="146"/>
      <c r="H28" s="118" t="s">
        <v>739</v>
      </c>
      <c r="I28" s="114"/>
      <c r="J28" s="25"/>
      <c r="K28" s="25"/>
    </row>
    <row r="29" spans="1:11" s="113" customFormat="1" ht="15" customHeight="1" x14ac:dyDescent="0.25">
      <c r="A29" s="114" t="s">
        <v>651</v>
      </c>
      <c r="B29" s="131">
        <v>42697</v>
      </c>
      <c r="C29" s="131">
        <v>42709</v>
      </c>
      <c r="D29" s="129" t="s">
        <v>708</v>
      </c>
      <c r="E29" s="128">
        <v>9</v>
      </c>
      <c r="F29" s="276" t="s">
        <v>1149</v>
      </c>
      <c r="G29" s="143"/>
      <c r="H29" s="42" t="s">
        <v>739</v>
      </c>
      <c r="I29" s="128"/>
      <c r="J29" s="25"/>
      <c r="K29" s="25"/>
    </row>
    <row r="30" spans="1:11" s="113" customFormat="1" ht="15" x14ac:dyDescent="0.25">
      <c r="A30" s="114" t="s">
        <v>723</v>
      </c>
      <c r="B30" s="131">
        <v>42710</v>
      </c>
      <c r="C30" s="131">
        <v>42711</v>
      </c>
      <c r="D30" s="129" t="s">
        <v>708</v>
      </c>
      <c r="E30" s="128">
        <v>2</v>
      </c>
      <c r="F30" s="180" t="s">
        <v>979</v>
      </c>
      <c r="G30" s="143"/>
      <c r="H30" s="42" t="s">
        <v>739</v>
      </c>
      <c r="I30" s="128"/>
      <c r="J30" s="25"/>
      <c r="K30" s="25"/>
    </row>
    <row r="31" spans="1:11" customFormat="1" ht="15" x14ac:dyDescent="0.25">
      <c r="A31" s="114" t="s">
        <v>1209</v>
      </c>
      <c r="B31" s="131">
        <v>42712</v>
      </c>
      <c r="C31" s="131">
        <v>42712</v>
      </c>
      <c r="D31" s="315" t="s">
        <v>158</v>
      </c>
      <c r="E31" s="128">
        <v>1</v>
      </c>
      <c r="F31" s="180" t="s">
        <v>979</v>
      </c>
      <c r="G31" s="143"/>
      <c r="H31" s="42" t="s">
        <v>739</v>
      </c>
      <c r="I31" s="42"/>
      <c r="J31" s="25"/>
      <c r="K31" s="25"/>
    </row>
    <row r="32" spans="1:11" ht="12.75" customHeight="1" x14ac:dyDescent="0.2">
      <c r="A32" s="370" t="s">
        <v>99</v>
      </c>
      <c r="B32" s="370"/>
      <c r="C32" s="370"/>
      <c r="D32" s="370"/>
      <c r="E32" s="370"/>
      <c r="F32" s="370"/>
      <c r="G32" s="370"/>
      <c r="H32" s="370"/>
      <c r="I32" s="371"/>
    </row>
    <row r="33" spans="1:9" ht="15" x14ac:dyDescent="0.2">
      <c r="A33" s="114" t="s">
        <v>1222</v>
      </c>
      <c r="B33" s="139">
        <v>42713</v>
      </c>
      <c r="C33" s="139">
        <v>42724</v>
      </c>
      <c r="D33" s="114" t="s">
        <v>627</v>
      </c>
      <c r="E33" s="114">
        <v>8</v>
      </c>
      <c r="F33" s="248" t="s">
        <v>887</v>
      </c>
      <c r="G33" s="126"/>
      <c r="H33" s="118" t="s">
        <v>739</v>
      </c>
      <c r="I33" s="114"/>
    </row>
    <row r="34" spans="1:9" s="275" customFormat="1" x14ac:dyDescent="0.2">
      <c r="A34" s="114" t="s">
        <v>1259</v>
      </c>
      <c r="B34" s="115">
        <v>42716</v>
      </c>
      <c r="C34" s="115">
        <v>42716</v>
      </c>
      <c r="D34" s="51" t="s">
        <v>1248</v>
      </c>
      <c r="E34" s="51">
        <v>0.1</v>
      </c>
      <c r="F34" s="51" t="s">
        <v>1249</v>
      </c>
      <c r="G34" s="197"/>
      <c r="H34" s="118" t="s">
        <v>739</v>
      </c>
      <c r="I34" s="197"/>
    </row>
  </sheetData>
  <mergeCells count="24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32:I32"/>
    <mergeCell ref="A18:I18"/>
    <mergeCell ref="A5:B5"/>
    <mergeCell ref="C5:D5"/>
    <mergeCell ref="E5:G5"/>
    <mergeCell ref="H5:I5"/>
    <mergeCell ref="A8:I8"/>
    <mergeCell ref="A12:I12"/>
    <mergeCell ref="A20:I20"/>
    <mergeCell ref="A23:I23"/>
  </mergeCells>
  <hyperlinks>
    <hyperlink ref="F13" r:id="rId1"/>
    <hyperlink ref="F16" r:id="rId2"/>
    <hyperlink ref="F17" r:id="rId3"/>
    <hyperlink ref="F14:F15" r:id="rId4" display="mohan.muniswamy@wipro.com"/>
    <hyperlink ref="F19" r:id="rId5"/>
    <hyperlink ref="F22" r:id="rId6"/>
    <hyperlink ref="F21" r:id="rId7" display="mailto:preeti.paranjpe@wipro.com"/>
    <hyperlink ref="F33" r:id="rId8" display="mailto:sateesh.konda@wipro.com"/>
    <hyperlink ref="F31" r:id="rId9"/>
    <hyperlink ref="F30" r:id="rId10"/>
    <hyperlink ref="F24" r:id="rId11" display="sateesh.konda@wipro.com"/>
    <hyperlink ref="F25" r:id="rId12"/>
  </hyperlinks>
  <pageMargins left="0.7" right="0.7" top="0.75" bottom="0.75" header="0.3" footer="0.3"/>
  <pageSetup orientation="portrait" r:id="rId13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9" workbookViewId="0">
      <selection sqref="A1:I1"/>
    </sheetView>
  </sheetViews>
  <sheetFormatPr defaultColWidth="62.140625" defaultRowHeight="12.75" x14ac:dyDescent="0.2"/>
  <cols>
    <col min="1" max="1" width="8.5703125" style="17" bestFit="1" customWidth="1"/>
    <col min="2" max="2" width="9" style="17" bestFit="1" customWidth="1"/>
    <col min="3" max="3" width="9.140625" style="17" bestFit="1" customWidth="1"/>
    <col min="4" max="4" width="27.42578125" style="25" bestFit="1" customWidth="1"/>
    <col min="5" max="5" width="4.5703125" style="17" bestFit="1" customWidth="1"/>
    <col min="6" max="6" width="32.28515625" style="25" bestFit="1" customWidth="1"/>
    <col min="7" max="7" width="10.85546875" style="17" bestFit="1" customWidth="1"/>
    <col min="8" max="8" width="19.7109375" style="17" bestFit="1" customWidth="1"/>
    <col min="9" max="9" width="16.140625" style="17" bestFit="1" customWidth="1"/>
    <col min="10" max="10" width="16.5703125" style="17" bestFit="1" customWidth="1"/>
    <col min="11" max="11" width="17.7109375" style="17" bestFit="1" customWidth="1"/>
    <col min="12" max="16384" width="62.140625" style="17"/>
  </cols>
  <sheetData>
    <row r="1" spans="1:11" ht="12.75" customHeight="1" x14ac:dyDescent="0.2">
      <c r="A1" s="350" t="s">
        <v>67</v>
      </c>
      <c r="B1" s="350"/>
      <c r="C1" s="350"/>
      <c r="D1" s="350"/>
      <c r="E1" s="350"/>
      <c r="F1" s="350"/>
      <c r="G1" s="350"/>
      <c r="H1" s="350"/>
      <c r="I1" s="350"/>
      <c r="J1" s="349" t="s">
        <v>89</v>
      </c>
      <c r="K1" s="349"/>
    </row>
    <row r="2" spans="1:11" x14ac:dyDescent="0.2">
      <c r="A2" s="345" t="s">
        <v>68</v>
      </c>
      <c r="B2" s="345"/>
      <c r="C2" s="346">
        <f>B9</f>
        <v>42639</v>
      </c>
      <c r="D2" s="346"/>
      <c r="E2" s="345" t="s">
        <v>69</v>
      </c>
      <c r="F2" s="345"/>
      <c r="G2" s="345"/>
      <c r="H2" s="347">
        <v>35</v>
      </c>
      <c r="I2" s="347"/>
      <c r="J2" s="53" t="s">
        <v>90</v>
      </c>
      <c r="K2" s="53" t="s">
        <v>89</v>
      </c>
    </row>
    <row r="3" spans="1:11" x14ac:dyDescent="0.2">
      <c r="A3" s="345" t="s">
        <v>70</v>
      </c>
      <c r="B3" s="345"/>
      <c r="C3" s="346">
        <f>C30</f>
        <v>42733</v>
      </c>
      <c r="D3" s="346"/>
      <c r="E3" s="345" t="s">
        <v>71</v>
      </c>
      <c r="F3" s="345"/>
      <c r="G3" s="345"/>
      <c r="H3" s="347">
        <v>66</v>
      </c>
      <c r="I3" s="347"/>
      <c r="J3" s="19">
        <v>42653</v>
      </c>
      <c r="K3" s="20" t="s">
        <v>270</v>
      </c>
    </row>
    <row r="4" spans="1:11" x14ac:dyDescent="0.2">
      <c r="A4" s="345" t="s">
        <v>72</v>
      </c>
      <c r="B4" s="345"/>
      <c r="C4" s="355" t="s">
        <v>935</v>
      </c>
      <c r="D4" s="355"/>
      <c r="E4" s="345" t="s">
        <v>73</v>
      </c>
      <c r="F4" s="345"/>
      <c r="G4" s="345"/>
      <c r="H4" s="355">
        <v>50868</v>
      </c>
      <c r="I4" s="355"/>
      <c r="J4" s="19">
        <v>42654</v>
      </c>
      <c r="K4" s="20" t="s">
        <v>266</v>
      </c>
    </row>
    <row r="5" spans="1:11" x14ac:dyDescent="0.2">
      <c r="A5" s="345" t="s">
        <v>74</v>
      </c>
      <c r="B5" s="345"/>
      <c r="C5" s="356" t="s">
        <v>136</v>
      </c>
      <c r="D5" s="356"/>
      <c r="E5" s="345" t="s">
        <v>75</v>
      </c>
      <c r="F5" s="345"/>
      <c r="G5" s="345"/>
      <c r="H5" s="356" t="s">
        <v>133</v>
      </c>
      <c r="I5" s="356"/>
      <c r="J5" s="19">
        <v>42674</v>
      </c>
      <c r="K5" s="20" t="s">
        <v>267</v>
      </c>
    </row>
    <row r="6" spans="1:11" x14ac:dyDescent="0.2">
      <c r="A6" s="8"/>
      <c r="B6" s="8"/>
      <c r="C6" s="9"/>
      <c r="D6" s="9"/>
      <c r="E6" s="10" t="s">
        <v>77</v>
      </c>
      <c r="F6" s="10"/>
      <c r="G6" s="11"/>
      <c r="H6" s="12"/>
      <c r="I6" s="9"/>
      <c r="J6" s="19">
        <v>42761</v>
      </c>
      <c r="K6" s="20" t="s">
        <v>269</v>
      </c>
    </row>
    <row r="7" spans="1:11" x14ac:dyDescent="0.2">
      <c r="A7" s="13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11</v>
      </c>
      <c r="J7" s="19"/>
      <c r="K7" s="21"/>
    </row>
    <row r="8" spans="1:11" ht="12.75" customHeight="1" x14ac:dyDescent="0.2">
      <c r="A8" s="357" t="s">
        <v>86</v>
      </c>
      <c r="B8" s="357"/>
      <c r="C8" s="357"/>
      <c r="D8" s="357"/>
      <c r="E8" s="357"/>
      <c r="F8" s="357"/>
      <c r="G8" s="357"/>
      <c r="H8" s="357"/>
      <c r="I8" s="357"/>
    </row>
    <row r="9" spans="1:11" x14ac:dyDescent="0.2">
      <c r="A9" s="14" t="s">
        <v>652</v>
      </c>
      <c r="B9" s="15">
        <v>42639</v>
      </c>
      <c r="C9" s="15">
        <v>42639</v>
      </c>
      <c r="D9" s="16" t="s">
        <v>87</v>
      </c>
      <c r="E9" s="16">
        <v>1</v>
      </c>
      <c r="F9" s="114"/>
      <c r="G9" s="14"/>
      <c r="H9" s="14"/>
      <c r="I9" s="14"/>
    </row>
    <row r="10" spans="1:11" x14ac:dyDescent="0.2">
      <c r="A10" s="114" t="s">
        <v>653</v>
      </c>
      <c r="B10" s="15">
        <v>42640</v>
      </c>
      <c r="C10" s="15">
        <v>42640</v>
      </c>
      <c r="D10" s="16" t="s">
        <v>88</v>
      </c>
      <c r="E10" s="16">
        <v>0.5</v>
      </c>
      <c r="F10" s="114"/>
      <c r="G10" s="14"/>
      <c r="H10" s="14"/>
      <c r="I10" s="14"/>
    </row>
    <row r="11" spans="1:11" x14ac:dyDescent="0.2">
      <c r="A11" s="114" t="s">
        <v>654</v>
      </c>
      <c r="B11" s="15">
        <v>42640</v>
      </c>
      <c r="C11" s="15">
        <v>42640</v>
      </c>
      <c r="D11" s="22" t="s">
        <v>92</v>
      </c>
      <c r="E11" s="16">
        <v>0.5</v>
      </c>
      <c r="F11" s="114"/>
      <c r="G11" s="14"/>
      <c r="H11" s="14"/>
      <c r="I11" s="14"/>
    </row>
    <row r="12" spans="1:11" x14ac:dyDescent="0.2">
      <c r="A12" s="351" t="s">
        <v>873</v>
      </c>
      <c r="B12" s="351"/>
      <c r="C12" s="351"/>
      <c r="D12" s="351"/>
      <c r="E12" s="351"/>
      <c r="F12" s="351"/>
      <c r="G12" s="351"/>
      <c r="H12" s="351"/>
      <c r="I12" s="351"/>
    </row>
    <row r="13" spans="1:11" ht="15" x14ac:dyDescent="0.2">
      <c r="A13" s="114" t="s">
        <v>655</v>
      </c>
      <c r="B13" s="15">
        <v>42641</v>
      </c>
      <c r="C13" s="15">
        <v>42656</v>
      </c>
      <c r="D13" s="132" t="s">
        <v>970</v>
      </c>
      <c r="E13" s="134">
        <v>10</v>
      </c>
      <c r="F13" s="181" t="s">
        <v>997</v>
      </c>
      <c r="G13" s="43"/>
      <c r="H13" s="42" t="s">
        <v>1043</v>
      </c>
      <c r="I13" s="42"/>
    </row>
    <row r="14" spans="1:11" customFormat="1" ht="15" x14ac:dyDescent="0.25">
      <c r="A14" s="114" t="s">
        <v>656</v>
      </c>
      <c r="B14" s="15">
        <v>42657</v>
      </c>
      <c r="C14" s="15">
        <v>42657</v>
      </c>
      <c r="D14" s="45" t="s">
        <v>95</v>
      </c>
      <c r="E14" s="40">
        <v>1</v>
      </c>
      <c r="F14" s="181" t="s">
        <v>997</v>
      </c>
      <c r="G14" s="43"/>
      <c r="H14" s="42" t="s">
        <v>1043</v>
      </c>
      <c r="I14" s="42"/>
      <c r="J14" s="17"/>
      <c r="K14" s="17"/>
    </row>
    <row r="15" spans="1:11" customFormat="1" ht="15" customHeight="1" x14ac:dyDescent="0.25">
      <c r="A15" s="357" t="s">
        <v>629</v>
      </c>
      <c r="B15" s="357"/>
      <c r="C15" s="357"/>
      <c r="D15" s="357"/>
      <c r="E15" s="357"/>
      <c r="F15" s="357"/>
      <c r="G15" s="357"/>
      <c r="H15" s="357"/>
      <c r="I15" s="357"/>
      <c r="J15" s="17"/>
      <c r="K15" s="17"/>
    </row>
    <row r="16" spans="1:11" customFormat="1" ht="15" x14ac:dyDescent="0.25">
      <c r="A16" s="114" t="s">
        <v>657</v>
      </c>
      <c r="B16" s="23">
        <v>42660</v>
      </c>
      <c r="C16" s="23">
        <v>42664</v>
      </c>
      <c r="D16" s="22" t="s">
        <v>94</v>
      </c>
      <c r="E16" s="22">
        <v>5</v>
      </c>
      <c r="F16" s="116" t="s">
        <v>568</v>
      </c>
      <c r="G16" s="22"/>
      <c r="H16" s="42" t="s">
        <v>1043</v>
      </c>
      <c r="I16" s="14"/>
      <c r="J16" s="17"/>
      <c r="K16" s="17"/>
    </row>
    <row r="17" spans="1:11" customFormat="1" ht="15" x14ac:dyDescent="0.25">
      <c r="A17" s="114" t="s">
        <v>658</v>
      </c>
      <c r="B17" s="15">
        <v>42667</v>
      </c>
      <c r="C17" s="15">
        <v>42669</v>
      </c>
      <c r="D17" s="16" t="s">
        <v>93</v>
      </c>
      <c r="E17" s="16">
        <v>3</v>
      </c>
      <c r="F17" s="114" t="s">
        <v>568</v>
      </c>
      <c r="G17" s="24"/>
      <c r="H17" s="42" t="s">
        <v>1043</v>
      </c>
      <c r="I17" s="24"/>
      <c r="J17" s="17"/>
      <c r="K17" s="17"/>
    </row>
    <row r="18" spans="1:11" customFormat="1" ht="15" x14ac:dyDescent="0.25">
      <c r="A18" s="372" t="s">
        <v>96</v>
      </c>
      <c r="B18" s="372"/>
      <c r="C18" s="372"/>
      <c r="D18" s="372"/>
      <c r="E18" s="372"/>
      <c r="F18" s="372"/>
      <c r="G18" s="372"/>
      <c r="H18" s="372"/>
      <c r="I18" s="372"/>
      <c r="J18" s="17"/>
      <c r="K18" s="17"/>
    </row>
    <row r="19" spans="1:11" customFormat="1" ht="15" x14ac:dyDescent="0.25">
      <c r="A19" s="214">
        <v>51583</v>
      </c>
      <c r="B19" s="15">
        <v>42670</v>
      </c>
      <c r="C19" s="15">
        <v>42671</v>
      </c>
      <c r="D19" s="16" t="s">
        <v>96</v>
      </c>
      <c r="E19" s="16">
        <v>2</v>
      </c>
      <c r="F19" s="180" t="s">
        <v>998</v>
      </c>
      <c r="G19" s="14"/>
      <c r="H19" s="42" t="s">
        <v>1043</v>
      </c>
      <c r="I19" s="14"/>
      <c r="J19" s="17"/>
      <c r="K19" s="17"/>
    </row>
    <row r="20" spans="1:11" customFormat="1" ht="15" x14ac:dyDescent="0.25">
      <c r="A20" s="351" t="s">
        <v>874</v>
      </c>
      <c r="B20" s="351"/>
      <c r="C20" s="351"/>
      <c r="D20" s="351"/>
      <c r="E20" s="351"/>
      <c r="F20" s="351"/>
      <c r="G20" s="351"/>
      <c r="H20" s="351"/>
      <c r="I20" s="351"/>
      <c r="J20" s="17"/>
      <c r="K20" s="17"/>
    </row>
    <row r="21" spans="1:11" customFormat="1" ht="15" x14ac:dyDescent="0.25">
      <c r="A21" s="114" t="s">
        <v>659</v>
      </c>
      <c r="B21" s="115">
        <v>42675</v>
      </c>
      <c r="C21" s="115">
        <v>42688</v>
      </c>
      <c r="D21" s="132" t="s">
        <v>936</v>
      </c>
      <c r="E21" s="134">
        <v>10</v>
      </c>
      <c r="F21" s="180" t="s">
        <v>998</v>
      </c>
      <c r="G21" s="133"/>
      <c r="H21" s="42" t="s">
        <v>1043</v>
      </c>
      <c r="I21" s="114"/>
      <c r="J21" s="17"/>
      <c r="K21" s="17"/>
    </row>
    <row r="22" spans="1:11" customFormat="1" ht="15" x14ac:dyDescent="0.25">
      <c r="A22" s="114" t="s">
        <v>660</v>
      </c>
      <c r="B22" s="115">
        <v>42689</v>
      </c>
      <c r="C22" s="115">
        <v>42689</v>
      </c>
      <c r="D22" s="137" t="s">
        <v>97</v>
      </c>
      <c r="E22" s="134">
        <v>1</v>
      </c>
      <c r="F22" s="180" t="s">
        <v>998</v>
      </c>
      <c r="G22" s="133"/>
      <c r="H22" s="42" t="s">
        <v>1043</v>
      </c>
      <c r="I22" s="114"/>
      <c r="J22" s="17"/>
      <c r="K22" s="17"/>
    </row>
    <row r="23" spans="1:11" customFormat="1" ht="15" x14ac:dyDescent="0.25">
      <c r="A23" s="114" t="s">
        <v>661</v>
      </c>
      <c r="B23" s="115">
        <v>42690</v>
      </c>
      <c r="C23" s="115">
        <v>42692</v>
      </c>
      <c r="D23" s="132" t="s">
        <v>999</v>
      </c>
      <c r="E23" s="134">
        <v>3</v>
      </c>
      <c r="F23" s="180" t="s">
        <v>998</v>
      </c>
      <c r="G23" s="133"/>
      <c r="H23" s="42" t="s">
        <v>1043</v>
      </c>
      <c r="I23" s="114"/>
      <c r="J23" s="17"/>
      <c r="K23" s="17"/>
    </row>
    <row r="24" spans="1:11" customFormat="1" ht="15" x14ac:dyDescent="0.25">
      <c r="A24" s="114" t="s">
        <v>662</v>
      </c>
      <c r="B24" s="115">
        <v>42695</v>
      </c>
      <c r="C24" s="115">
        <v>42703</v>
      </c>
      <c r="D24" s="132" t="s">
        <v>1000</v>
      </c>
      <c r="E24" s="134">
        <v>7</v>
      </c>
      <c r="F24" s="181" t="s">
        <v>1001</v>
      </c>
      <c r="G24" s="133"/>
      <c r="H24" s="42" t="s">
        <v>1043</v>
      </c>
      <c r="I24" s="114"/>
      <c r="J24" s="17"/>
      <c r="K24" s="17"/>
    </row>
    <row r="25" spans="1:11" customFormat="1" ht="15" x14ac:dyDescent="0.25">
      <c r="A25" s="114" t="s">
        <v>663</v>
      </c>
      <c r="B25" s="115">
        <v>42704</v>
      </c>
      <c r="C25" s="115">
        <v>42704</v>
      </c>
      <c r="D25" s="137" t="s">
        <v>98</v>
      </c>
      <c r="E25" s="134">
        <v>1</v>
      </c>
      <c r="F25" s="181" t="s">
        <v>1001</v>
      </c>
      <c r="G25" s="133"/>
      <c r="H25" s="42" t="s">
        <v>1043</v>
      </c>
      <c r="I25" s="114"/>
      <c r="J25" s="17"/>
      <c r="K25" s="17"/>
    </row>
    <row r="26" spans="1:11" customFormat="1" ht="15" x14ac:dyDescent="0.25">
      <c r="A26" s="114" t="s">
        <v>664</v>
      </c>
      <c r="B26" s="138">
        <v>42705</v>
      </c>
      <c r="C26" s="138">
        <v>42706</v>
      </c>
      <c r="D26" s="132" t="s">
        <v>1002</v>
      </c>
      <c r="E26" s="134">
        <v>2</v>
      </c>
      <c r="F26" s="181" t="s">
        <v>1001</v>
      </c>
      <c r="G26" s="133"/>
      <c r="H26" s="42" t="s">
        <v>1043</v>
      </c>
      <c r="I26" s="118"/>
      <c r="J26" s="17"/>
      <c r="K26" s="17"/>
    </row>
    <row r="27" spans="1:11" ht="12.75" customHeight="1" x14ac:dyDescent="0.2">
      <c r="A27" s="114" t="s">
        <v>665</v>
      </c>
      <c r="B27" s="138">
        <v>42709</v>
      </c>
      <c r="C27" s="138">
        <v>42718</v>
      </c>
      <c r="D27" s="132" t="s">
        <v>1003</v>
      </c>
      <c r="E27" s="134">
        <v>8</v>
      </c>
      <c r="F27" s="180" t="s">
        <v>998</v>
      </c>
      <c r="G27" s="133"/>
      <c r="H27" s="42" t="s">
        <v>1043</v>
      </c>
      <c r="I27" s="118"/>
    </row>
    <row r="28" spans="1:11" ht="15" x14ac:dyDescent="0.2">
      <c r="A28" s="114" t="s">
        <v>1004</v>
      </c>
      <c r="B28" s="138">
        <v>42719</v>
      </c>
      <c r="C28" s="138">
        <v>42719</v>
      </c>
      <c r="D28" s="137" t="s">
        <v>108</v>
      </c>
      <c r="E28" s="134">
        <v>1</v>
      </c>
      <c r="F28" s="180" t="s">
        <v>998</v>
      </c>
      <c r="G28" s="133"/>
      <c r="H28" s="42" t="s">
        <v>1043</v>
      </c>
      <c r="I28" s="114"/>
    </row>
    <row r="29" spans="1:11" x14ac:dyDescent="0.2">
      <c r="A29" s="370" t="s">
        <v>99</v>
      </c>
      <c r="B29" s="370"/>
      <c r="C29" s="370"/>
      <c r="D29" s="370"/>
      <c r="E29" s="370"/>
      <c r="F29" s="370"/>
      <c r="G29" s="370"/>
      <c r="H29" s="370"/>
      <c r="I29" s="371"/>
    </row>
    <row r="30" spans="1:11" ht="15" x14ac:dyDescent="0.2">
      <c r="A30" s="114" t="s">
        <v>1005</v>
      </c>
      <c r="B30" s="139">
        <v>42720</v>
      </c>
      <c r="C30" s="139">
        <v>42733</v>
      </c>
      <c r="D30" s="44" t="s">
        <v>135</v>
      </c>
      <c r="E30" s="126">
        <v>10</v>
      </c>
      <c r="F30" s="181" t="s">
        <v>1001</v>
      </c>
      <c r="G30" s="126"/>
      <c r="H30" s="42" t="s">
        <v>1043</v>
      </c>
      <c r="I30" s="114"/>
    </row>
    <row r="31" spans="1:11" s="275" customFormat="1" x14ac:dyDescent="0.2">
      <c r="A31" s="114" t="s">
        <v>1260</v>
      </c>
      <c r="B31" s="115">
        <v>42723</v>
      </c>
      <c r="C31" s="115">
        <v>42723</v>
      </c>
      <c r="D31" s="51" t="s">
        <v>1248</v>
      </c>
      <c r="E31" s="51">
        <v>0.1</v>
      </c>
      <c r="F31" s="51" t="s">
        <v>1249</v>
      </c>
      <c r="G31" s="197"/>
      <c r="H31" s="42" t="s">
        <v>1043</v>
      </c>
      <c r="I31" s="197"/>
    </row>
  </sheetData>
  <mergeCells count="24">
    <mergeCell ref="A1:I1"/>
    <mergeCell ref="J1:K1"/>
    <mergeCell ref="A2:B2"/>
    <mergeCell ref="C2:D2"/>
    <mergeCell ref="E2:G2"/>
    <mergeCell ref="H2:I2"/>
    <mergeCell ref="A3:B3"/>
    <mergeCell ref="C3:D3"/>
    <mergeCell ref="E3:G3"/>
    <mergeCell ref="H3:I3"/>
    <mergeCell ref="A4:B4"/>
    <mergeCell ref="C4:D4"/>
    <mergeCell ref="E4:G4"/>
    <mergeCell ref="H4:I4"/>
    <mergeCell ref="A29:I29"/>
    <mergeCell ref="A18:I18"/>
    <mergeCell ref="A5:B5"/>
    <mergeCell ref="C5:D5"/>
    <mergeCell ref="E5:G5"/>
    <mergeCell ref="H5:I5"/>
    <mergeCell ref="A8:I8"/>
    <mergeCell ref="A12:I12"/>
    <mergeCell ref="A15:I15"/>
    <mergeCell ref="A20:I20"/>
  </mergeCells>
  <hyperlinks>
    <hyperlink ref="F13" r:id="rId1"/>
    <hyperlink ref="F21" r:id="rId2"/>
    <hyperlink ref="F22" r:id="rId3"/>
    <hyperlink ref="F23" r:id="rId4"/>
    <hyperlink ref="F24" r:id="rId5"/>
    <hyperlink ref="F25:F26" r:id="rId6" display="jayapathi.ramamohan@wipro.com"/>
    <hyperlink ref="F27:F28" r:id="rId7" display="rahul.raj5@wipro.com"/>
    <hyperlink ref="F30" r:id="rId8"/>
    <hyperlink ref="F19" r:id="rId9"/>
  </hyperlinks>
  <pageMargins left="0.7" right="0.7" top="0.75" bottom="0.75" header="0.3" footer="0.3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669E95360EE42BF61B13FC47D6228" ma:contentTypeVersion="2" ma:contentTypeDescription="Create a new document." ma:contentTypeScope="" ma:versionID="dd46362f644e30cdc83aa390effde7bc">
  <xsd:schema xmlns:xsd="http://www.w3.org/2001/XMLSchema" xmlns:xs="http://www.w3.org/2001/XMLSchema" xmlns:p="http://schemas.microsoft.com/office/2006/metadata/properties" xmlns:ns2="331a3e33-8e59-4b08-b78c-fc4b26ce5f99" targetNamespace="http://schemas.microsoft.com/office/2006/metadata/properties" ma:root="true" ma:fieldsID="14d6f303560fa908f5dfc8e2583d4592" ns2:_="">
    <xsd:import namespace="331a3e33-8e59-4b08-b78c-fc4b26ce5f9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a3e33-8e59-4b08-b78c-fc4b26ce5f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E99FC2-BD43-4370-B701-F4B4F73FB6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74EEC0-CF10-4634-BB51-24289AF3943A}">
  <ds:schemaRefs>
    <ds:schemaRef ds:uri="http://schemas.microsoft.com/office/2006/documentManagement/types"/>
    <ds:schemaRef ds:uri="http://purl.org/dc/elements/1.1/"/>
    <ds:schemaRef ds:uri="331a3e33-8e59-4b08-b78c-fc4b26ce5f99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DF04D2-95FE-4271-B9FB-A661C4F8ED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1a3e33-8e59-4b08-b78c-fc4b26ce5f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 Schedule</vt:lpstr>
      <vt:lpstr>BDC - BAS-TES-Testing Generic</vt:lpstr>
      <vt:lpstr>BDC - GIS - BSM</vt:lpstr>
      <vt:lpstr>BDC - UNIX  C SYS</vt:lpstr>
      <vt:lpstr>BHDC - .NET B-1</vt:lpstr>
      <vt:lpstr>BHDC - .NET B-2</vt:lpstr>
      <vt:lpstr>BHDC - BAS - CRS -IIS-ORACLE</vt:lpstr>
      <vt:lpstr>BHDC - PES - MICROSOFT TESTING</vt:lpstr>
      <vt:lpstr>BHDC - UNIX C++ SYS</vt:lpstr>
      <vt:lpstr>BHDC - BAS Testing Automation</vt:lpstr>
      <vt:lpstr>BHDC - TESTING PERFORMANCE</vt:lpstr>
      <vt:lpstr>CDC - BAS -CRS-MSS</vt:lpstr>
      <vt:lpstr>CDC - BAS - CRS-SIAA</vt:lpstr>
      <vt:lpstr>CDC - BAS TESTING - DCT</vt:lpstr>
      <vt:lpstr>CDC - BAS - OCS - SFDC</vt:lpstr>
      <vt:lpstr>CDC - TESTING  AUTOMATION</vt:lpstr>
      <vt:lpstr>CDC - BAS-CRS-CNSI-ORACLE B-1</vt:lpstr>
      <vt:lpstr>CDC - BAS-CRS-CNSI-ORACLE B-2</vt:lpstr>
      <vt:lpstr>CDC - BAS - CRS -IIS-AVEKSA</vt:lpstr>
      <vt:lpstr>CDC - CORE JAVA</vt:lpstr>
      <vt:lpstr>HDC - BAS - SAP- CRM-ABAP B-1</vt:lpstr>
      <vt:lpstr>HDC - BAS - SAP- CRM-ABAP B-2</vt:lpstr>
      <vt:lpstr>HDC - BAS - SAP – PI</vt:lpstr>
      <vt:lpstr>KDC - GIS-WINTEL-NETWORKING</vt:lpstr>
      <vt:lpstr>KoDC - BAS - MICROSOFT .NET UI</vt:lpstr>
      <vt:lpstr>KoDC - GIS-UNIX-ORACLE B-1</vt:lpstr>
      <vt:lpstr>KoDC - GIS-UNIX-ORACLE B-2</vt:lpstr>
      <vt:lpstr>KoDC - JAVA-J2EE B-1</vt:lpstr>
      <vt:lpstr>KoDC - JAVA-J2EE B-2</vt:lpstr>
      <vt:lpstr>KoDC - Mainframe </vt:lpstr>
      <vt:lpstr>KoDC -  Technology Testing</vt:lpstr>
    </vt:vector>
  </TitlesOfParts>
  <Company>Wipro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2016-09-01T10:43:32Z</dcterms:created>
  <dcterms:modified xsi:type="dcterms:W3CDTF">2016-11-16T15:14:26Z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0x010100B30669E95360EE42BF61B13FC47D6228</vt:lpwstr>
  </property>
</Properties>
</file>